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1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<sst xmlns="http://schemas.openxmlformats.org/spreadsheetml/2006/main" uniqueCount="33">
  <si>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</si>
  <si>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</si>
  <si>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</si>
  <si>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</si>
  <si>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</si>
  <si>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</si>
  <si>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</si>
  <si>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</si>
  <si>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</si>
  <si>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</si>
  <si>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</si>
  <si>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</si>
  <si>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</si>
  <si>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</si>
  <si>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</si>
  <si>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</si>
  <si>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</si>
  <si>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</si>
  <si>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</si>
  <si>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</si>
  <si>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</si>
  <si>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91№210</t>
  </si>
  <si>
    <t>№8</t>
  </si>
  <si>
    <t>207№310</t>
  </si>
  <si>
    <t>ИТОГО</t>
  </si>
  <si>
    <t>от 12 и старше лет</t>
  </si>
  <si>
    <t>5-11 класс</t>
  </si>
  <si>
    <t>64№2.3.</t>
  </si>
  <si>
    <t>77№58</t>
  </si>
  <si>
    <t>183№138(1)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</si>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</sst>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1"/>
  <sheetViews>
    <sheetView tabSelected="1" workbookViewId="0" showGridLines="true" showRowColHeaders="1">
      <selection activeCell="O35" sqref="O35"/>
    </sheetView>
  </sheetViews>
  <sheetFormatPr customHeight="true" defaultRowHeight="12.75" outlineLevelRow="0" outlineLevelCol="0"/>
  <sheetData>
    <row r="1" spans="1:13" customHeight="1" ht="18">
      <c r="E1" s="5"/>
      <c r="F1" s="6"/>
      <c r="G1" s="18"/>
      <c r="I1" s="1" t="s">
        <v>0</v>
      </c>
      <c r="J1" s="1"/>
      <c r="K1" s="1"/>
      <c r="L1" s="1"/>
      <c r="M1" s="1"/>
    </row>
    <row r="2" spans="1:13" customHeight="1" ht="12.75">
      <c r="I2" s="17" t="s">
        <v>1</v>
      </c>
      <c r="J2" s="17"/>
      <c r="K2" s="17"/>
      <c r="L2" s="17" t="s">
        <v>2</v>
      </c>
      <c r="M2" s="17"/>
    </row>
    <row r="3" spans="1:13" customHeight="1" ht="15.75">
      <c r="C3" s="2"/>
      <c r="D3" s="2"/>
      <c r="E3" s="1"/>
      <c r="F3" s="2"/>
      <c r="G3" s="1"/>
      <c r="H3" s="26"/>
    </row>
    <row r="4" spans="1:13" customHeight="1" ht="18">
      <c r="E4" s="5" t="s">
        <v>3</v>
      </c>
      <c r="F4" s="6"/>
      <c r="G4" s="18"/>
      <c r="K4" s="3" t="str">
        <f>#REF!</f>
        <v>0</v>
      </c>
      <c r="L4" s="15" t="s">
        <v>4</v>
      </c>
      <c r="M4" s="1" t="s">
        <v>5</v>
      </c>
    </row>
    <row r="6" spans="1:13" customHeight="1" ht="15.75">
      <c r="D6" s="2" t="s">
        <v>6</v>
      </c>
      <c r="E6" s="1"/>
      <c r="F6" s="2"/>
      <c r="G6" s="1"/>
    </row>
    <row r="7" spans="1:13" customHeight="1" ht="18">
      <c r="A7">
        <v>14</v>
      </c>
      <c r="C7" s="5"/>
      <c r="D7" s="5"/>
      <c r="E7" s="5"/>
    </row>
    <row r="8" spans="1:13" customHeight="1" ht="12.75">
      <c r="A8" s="40"/>
      <c r="B8" s="40"/>
      <c r="C8" s="58"/>
      <c r="D8" s="58"/>
      <c r="E8" s="58"/>
      <c r="F8" s="58"/>
      <c r="G8" s="58"/>
      <c r="H8" s="40"/>
      <c r="I8" s="14"/>
      <c r="J8" s="40"/>
      <c r="K8" s="14"/>
      <c r="L8" s="14"/>
      <c r="M8" s="40"/>
    </row>
    <row r="9" spans="1:13" customHeight="1" ht="13.5">
      <c r="A9" s="40"/>
      <c r="B9" s="40"/>
      <c r="C9" s="40"/>
      <c r="D9" s="40"/>
      <c r="E9" s="40"/>
      <c r="F9" s="40"/>
      <c r="G9" s="40"/>
      <c r="H9" s="14"/>
      <c r="I9" s="40"/>
      <c r="J9" s="40"/>
      <c r="K9" s="40"/>
      <c r="L9" s="40"/>
      <c r="M9" s="14"/>
    </row>
    <row r="10" spans="1:13" customHeight="1" ht="12.75">
      <c r="A10" s="7" t="s">
        <v>7</v>
      </c>
      <c r="B10" s="7" t="s">
        <v>8</v>
      </c>
      <c r="C10" s="55" t="s">
        <v>9</v>
      </c>
      <c r="D10" s="56"/>
      <c r="E10" s="56"/>
      <c r="F10" s="56"/>
      <c r="G10" s="57"/>
      <c r="H10" s="7" t="s">
        <v>10</v>
      </c>
      <c r="I10" s="20" t="s">
        <v>11</v>
      </c>
      <c r="J10" s="7" t="s">
        <v>12</v>
      </c>
      <c r="K10" s="20" t="s">
        <v>13</v>
      </c>
      <c r="L10" s="20" t="s">
        <v>14</v>
      </c>
      <c r="M10" s="7" t="s">
        <v>15</v>
      </c>
    </row>
    <row r="11" spans="1:13" customHeight="1" ht="13.5">
      <c r="A11" s="8"/>
      <c r="B11" s="8"/>
      <c r="C11" s="31"/>
      <c r="D11" s="32"/>
      <c r="E11" s="32"/>
      <c r="F11" s="32"/>
      <c r="G11" s="33"/>
      <c r="H11" s="59" t="s">
        <v>16</v>
      </c>
      <c r="I11" s="8"/>
      <c r="J11" s="8" t="s">
        <v>17</v>
      </c>
      <c r="K11" s="8"/>
      <c r="L11" s="8"/>
      <c r="M11" s="59" t="s">
        <v>18</v>
      </c>
    </row>
    <row r="12" spans="1:13" customHeight="1" ht="13.5">
      <c r="A12" s="1" t="s">
        <v>19</v>
      </c>
      <c r="B12" s="37"/>
      <c r="C12" s="46" t="s">
        <v>20</v>
      </c>
      <c r="D12" s="47"/>
      <c r="E12" s="47"/>
      <c r="F12" s="47"/>
      <c r="G12" s="48"/>
      <c r="H12" s="21"/>
      <c r="I12" s="22"/>
      <c r="J12" s="23"/>
      <c r="K12" s="23"/>
      <c r="L12" s="23"/>
      <c r="M12" s="23"/>
    </row>
    <row r="13" spans="1:13" customHeight="1" ht="13.5">
      <c r="B13" s="45" t="s">
        <v>21</v>
      </c>
      <c r="C13" s="49" t="str">
        <f>#REF!</f>
        <v>0</v>
      </c>
      <c r="D13" s="50"/>
      <c r="E13" s="50"/>
      <c r="F13" s="50"/>
      <c r="G13" s="51"/>
      <c r="H13" s="21">
        <v>200</v>
      </c>
      <c r="I13" s="22" t="str">
        <f>#REF!</f>
        <v>0</v>
      </c>
      <c r="J13" s="29">
        <v>200</v>
      </c>
      <c r="K13" s="29">
        <v>240</v>
      </c>
      <c r="L13" s="29">
        <v>6.33</v>
      </c>
      <c r="M13" s="29">
        <v>8.68</v>
      </c>
    </row>
    <row r="14" spans="1:13" customHeight="1" ht="13.5">
      <c r="B14" s="41" t="s">
        <v>22</v>
      </c>
      <c r="C14" s="49" t="str">
        <f>#REF!</f>
        <v>0</v>
      </c>
      <c r="D14" s="50"/>
      <c r="E14" s="50"/>
      <c r="F14" s="50"/>
      <c r="G14" s="51"/>
      <c r="H14" s="25">
        <v>30</v>
      </c>
      <c r="I14" s="27" t="str">
        <f>#REF!</f>
        <v>0</v>
      </c>
      <c r="J14" s="60">
        <v>40</v>
      </c>
      <c r="K14" s="13">
        <v>85.7</v>
      </c>
      <c r="L14" s="13">
        <v>2.4</v>
      </c>
      <c r="M14" s="13">
        <v>0.8</v>
      </c>
    </row>
    <row r="15" spans="1:13" customHeight="1" ht="13.5">
      <c r="B15" s="42" t="s">
        <v>23</v>
      </c>
      <c r="C15" s="49" t="str">
        <f>#REF!</f>
        <v>0</v>
      </c>
      <c r="D15" s="50"/>
      <c r="E15" s="50"/>
      <c r="F15" s="50"/>
      <c r="G15" s="51"/>
      <c r="H15" s="25">
        <v>200</v>
      </c>
      <c r="I15" s="27" t="str">
        <f>#REF!</f>
        <v>0</v>
      </c>
      <c r="J15" s="60">
        <v>200</v>
      </c>
      <c r="K15" s="13">
        <f>F15</f>
        <v/>
      </c>
      <c r="L15" s="13">
        <f>G15</f>
        <v/>
      </c>
      <c r="M15" s="13">
        <f>H15</f>
        <v>200</v>
      </c>
    </row>
    <row r="16" spans="1:13" customHeight="1" ht="13.5">
      <c r="B16" s="9"/>
      <c r="C16" s="49" t="s">
        <v>24</v>
      </c>
      <c r="D16" s="50"/>
      <c r="E16" s="50"/>
      <c r="F16" s="50"/>
      <c r="G16" s="51"/>
      <c r="H16" s="25">
        <f>SUM(H13:H15)</f>
        <v>430</v>
      </c>
      <c r="I16" s="27">
        <f>SUM(I13:I15)</f>
        <v>0</v>
      </c>
      <c r="J16" s="25">
        <f>SUM(J13:J15)</f>
        <v>440</v>
      </c>
      <c r="K16" s="25">
        <f>SUM(K13:K15)</f>
        <v>325.7</v>
      </c>
      <c r="L16" s="25">
        <f>SUM(L13:L15)</f>
        <v>8.73</v>
      </c>
      <c r="M16" s="25">
        <f>SUM(M13:M15)</f>
        <v>209.48</v>
      </c>
    </row>
    <row r="17" spans="1:13" customHeight="1" ht="16.5">
      <c r="B17" s="9"/>
      <c r="C17" s="52" t="s">
        <v>25</v>
      </c>
      <c r="D17" s="53"/>
      <c r="E17" s="53"/>
      <c r="F17" s="53"/>
      <c r="G17" s="54"/>
      <c r="H17" s="25"/>
      <c r="I17" s="27"/>
      <c r="J17" s="25"/>
      <c r="K17" s="25"/>
      <c r="L17" s="25"/>
      <c r="M17" s="25"/>
    </row>
    <row r="18" spans="1:13" customHeight="1" ht="13.5">
      <c r="B18" s="45" t="s">
        <v>21</v>
      </c>
      <c r="C18" s="49" t="str">
        <f>C13</f>
        <v>0</v>
      </c>
      <c r="D18" s="50"/>
      <c r="E18" s="50"/>
      <c r="F18" s="50"/>
      <c r="G18" s="51"/>
      <c r="H18" s="21">
        <v>200</v>
      </c>
      <c r="I18" s="22" t="str">
        <f>#REF!</f>
        <v>0</v>
      </c>
      <c r="J18" s="29">
        <v>200</v>
      </c>
      <c r="K18" s="29">
        <v>240</v>
      </c>
      <c r="L18" s="29">
        <v>6.33</v>
      </c>
      <c r="M18" s="29">
        <v>8.68</v>
      </c>
    </row>
    <row r="19" spans="1:13" customHeight="1" ht="13.5">
      <c r="B19" s="41" t="s">
        <v>22</v>
      </c>
      <c r="C19" s="49" t="str">
        <f>C14</f>
        <v>0</v>
      </c>
      <c r="D19" s="50"/>
      <c r="E19" s="50"/>
      <c r="F19" s="50"/>
      <c r="G19" s="51"/>
      <c r="H19" s="25">
        <v>30</v>
      </c>
      <c r="I19" s="27" t="str">
        <f>#REF!</f>
        <v>0</v>
      </c>
      <c r="J19" s="60">
        <v>40</v>
      </c>
      <c r="K19" s="13">
        <v>85.7</v>
      </c>
      <c r="L19" s="13">
        <v>2.4</v>
      </c>
      <c r="M19" s="13">
        <v>0.8</v>
      </c>
    </row>
    <row r="20" spans="1:13" customHeight="1" ht="13.5">
      <c r="B20" s="42" t="s">
        <v>23</v>
      </c>
      <c r="C20" s="49" t="str">
        <f>C15</f>
        <v>0</v>
      </c>
      <c r="D20" s="50"/>
      <c r="E20" s="50"/>
      <c r="F20" s="50"/>
      <c r="G20" s="51"/>
      <c r="H20" s="25">
        <v>200</v>
      </c>
      <c r="I20" s="27" t="str">
        <f>#REF!</f>
        <v>0</v>
      </c>
      <c r="J20" s="60">
        <v>200</v>
      </c>
      <c r="K20" s="13">
        <f>F20</f>
        <v/>
      </c>
      <c r="L20" s="13">
        <f>G20</f>
        <v/>
      </c>
      <c r="M20" s="13">
        <f>H20</f>
        <v>200</v>
      </c>
    </row>
    <row r="21" spans="1:13" customHeight="1" ht="13.5">
      <c r="B21" s="9"/>
      <c r="C21" s="46" t="s">
        <v>24</v>
      </c>
      <c r="D21" s="47"/>
      <c r="E21" s="47"/>
      <c r="F21" s="47"/>
      <c r="G21" s="48"/>
      <c r="H21" s="38">
        <f>SUM(H18:H20)</f>
        <v>430</v>
      </c>
      <c r="I21" s="36">
        <f>SUM(I18:I20)</f>
        <v>0</v>
      </c>
      <c r="J21" s="38">
        <f>SUM(J18:J20)</f>
        <v>440</v>
      </c>
      <c r="K21" s="38">
        <f>SUM(K18:K20)</f>
        <v>325.7</v>
      </c>
      <c r="L21" s="38">
        <f>SUM(L18:L20)</f>
        <v>8.73</v>
      </c>
      <c r="M21" s="38">
        <f>SUM(M18:M20)</f>
        <v>209.48</v>
      </c>
    </row>
    <row r="22" spans="1:13" customHeight="1" ht="13.5">
      <c r="A22" s="43" t="s">
        <v>26</v>
      </c>
      <c r="B22" s="12"/>
      <c r="C22" s="46"/>
      <c r="D22" s="47"/>
      <c r="E22" s="47"/>
      <c r="F22" s="47"/>
      <c r="G22" s="48"/>
      <c r="H22" s="12"/>
      <c r="I22" s="12"/>
      <c r="J22" s="12"/>
      <c r="K22" s="12"/>
      <c r="L22" s="12"/>
      <c r="M22" s="12"/>
    </row>
    <row r="23" spans="1:13" customHeight="1" ht="16.5">
      <c r="B23" s="9"/>
      <c r="C23" s="52" t="s">
        <v>25</v>
      </c>
      <c r="D23" s="53"/>
      <c r="E23" s="53"/>
      <c r="F23" s="53"/>
      <c r="G23" s="54"/>
      <c r="H23" s="21"/>
      <c r="I23" s="22"/>
      <c r="J23" s="34"/>
      <c r="K23" s="34"/>
      <c r="L23" s="34"/>
      <c r="M23" s="35"/>
    </row>
    <row r="24" spans="1:13" customHeight="1" ht="13.5">
      <c r="B24" s="45" t="s">
        <v>27</v>
      </c>
      <c r="C24" s="49" t="str">
        <f>#REF!</f>
        <v>0</v>
      </c>
      <c r="D24" s="50"/>
      <c r="E24" s="50"/>
      <c r="F24" s="50"/>
      <c r="G24" s="51"/>
      <c r="H24" s="25">
        <v>100</v>
      </c>
      <c r="I24" s="30" t="str">
        <f>#REF!</f>
        <v>0</v>
      </c>
      <c r="J24" s="29">
        <v>116</v>
      </c>
      <c r="K24" s="29">
        <v>1.8</v>
      </c>
      <c r="L24" s="29">
        <v>8.9</v>
      </c>
      <c r="M24" s="39">
        <v>5.7</v>
      </c>
    </row>
    <row r="25" spans="1:13" customHeight="1" ht="13.5">
      <c r="B25" s="42" t="s">
        <v>28</v>
      </c>
      <c r="C25" s="49" t="str">
        <f>#REF!</f>
        <v>0</v>
      </c>
      <c r="D25" s="50"/>
      <c r="E25" s="50"/>
      <c r="F25" s="50"/>
      <c r="G25" s="51"/>
      <c r="H25" s="25">
        <v>250</v>
      </c>
      <c r="I25" s="27" t="str">
        <f>#REF!</f>
        <v>0</v>
      </c>
      <c r="J25" s="13">
        <v>111</v>
      </c>
      <c r="K25" s="13">
        <v>2</v>
      </c>
      <c r="L25" s="13">
        <v>5.4</v>
      </c>
      <c r="M25" s="13">
        <v>12.8</v>
      </c>
    </row>
    <row r="26" spans="1:13" customHeight="1" ht="13.5">
      <c r="B26" s="42" t="s">
        <v>29</v>
      </c>
      <c r="C26" s="10" t="str">
        <f>#REF!</f>
        <v>0</v>
      </c>
      <c r="D26" s="11"/>
      <c r="E26" s="11"/>
      <c r="F26" s="11"/>
      <c r="G26" s="24"/>
      <c r="H26" s="25">
        <v>200</v>
      </c>
      <c r="I26" s="27" t="str">
        <f>#REF!</f>
        <v>0</v>
      </c>
      <c r="J26" s="13">
        <v>417</v>
      </c>
      <c r="K26" s="13">
        <v>18.2</v>
      </c>
      <c r="L26" s="13">
        <v>23.2</v>
      </c>
      <c r="M26" s="13">
        <v>32.2</v>
      </c>
    </row>
    <row r="27" spans="1:13" customHeight="1" ht="13.5">
      <c r="B27" s="16"/>
      <c r="C27" s="49" t="str">
        <f>#REF!</f>
        <v>0</v>
      </c>
      <c r="D27" s="50"/>
      <c r="E27" s="50"/>
      <c r="F27" s="50"/>
      <c r="G27" s="51"/>
      <c r="H27" s="25"/>
      <c r="I27" s="27" t="str">
        <f>#REF!</f>
        <v>0</v>
      </c>
      <c r="J27" s="13"/>
      <c r="K27" s="13"/>
      <c r="L27" s="13"/>
      <c r="M27" s="13"/>
    </row>
    <row r="28" spans="1:13" customHeight="1" ht="13.5">
      <c r="B28" s="41">
        <v>300</v>
      </c>
      <c r="C28" s="49" t="str">
        <f>#REF!</f>
        <v>0</v>
      </c>
      <c r="D28" s="50"/>
      <c r="E28" s="50"/>
      <c r="F28" s="50"/>
      <c r="G28" s="51"/>
      <c r="H28" s="25">
        <v>200</v>
      </c>
      <c r="I28" s="27" t="str">
        <f>#REF!</f>
        <v>0</v>
      </c>
      <c r="J28" s="13">
        <v>36</v>
      </c>
      <c r="K28" s="13">
        <v>0.2</v>
      </c>
      <c r="L28" s="13"/>
      <c r="M28" s="13">
        <v>9.1</v>
      </c>
    </row>
    <row r="29" spans="1:13" customHeight="1" ht="13.5">
      <c r="B29" s="42" t="s">
        <v>30</v>
      </c>
      <c r="C29" s="10" t="str">
        <f>#REF!</f>
        <v>0</v>
      </c>
      <c r="D29" s="11"/>
      <c r="E29" s="11"/>
      <c r="F29" s="11"/>
      <c r="G29" s="24"/>
      <c r="H29" s="25">
        <v>50</v>
      </c>
      <c r="I29" s="27" t="str">
        <f>#REF!</f>
        <v>0</v>
      </c>
      <c r="J29" s="13">
        <v>108.6</v>
      </c>
      <c r="K29" s="13">
        <v>3.96</v>
      </c>
      <c r="L29" s="13">
        <v>0.72</v>
      </c>
      <c r="M29" s="13">
        <v>1.38</v>
      </c>
    </row>
    <row r="30" spans="1:13" customHeight="1" ht="13.5">
      <c r="A30" s="44"/>
      <c r="B30" s="19"/>
      <c r="C30" s="46" t="s">
        <v>24</v>
      </c>
      <c r="D30" s="47"/>
      <c r="E30" s="47"/>
      <c r="F30" s="47"/>
      <c r="G30" s="48"/>
      <c r="H30" s="23">
        <f>SUM(H24:H29)</f>
        <v>800</v>
      </c>
      <c r="I30" s="28">
        <f>SUM(I24:I29)</f>
        <v>0</v>
      </c>
      <c r="J30" s="23">
        <f>SUM(J23:J29)</f>
        <v>788.6</v>
      </c>
      <c r="K30" s="12">
        <f>SUM(K23:K29)</f>
        <v>26.16</v>
      </c>
      <c r="L30" s="12">
        <f>SUM(L23:L29)</f>
        <v>38.22</v>
      </c>
      <c r="M30" s="12">
        <f>SUM(M23:M29)</f>
        <v>61.18</v>
      </c>
    </row>
    <row r="31" spans="1:13" customHeight="1" ht="12.75">
      <c r="A31" s="4"/>
      <c r="B31" s="4"/>
      <c r="C31" s="14" t="s">
        <v>31</v>
      </c>
      <c r="D31" s="14"/>
      <c r="E31" s="14"/>
      <c r="F31" s="14"/>
      <c r="G31" s="14"/>
      <c r="H31" s="4"/>
      <c r="I31" s="4"/>
      <c r="J31" s="4"/>
      <c r="K31" s="14" t="s">
        <v>32</v>
      </c>
      <c r="L31" s="14"/>
      <c r="M31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0:G30"/>
    <mergeCell ref="C17:G17"/>
    <mergeCell ref="C8:G8"/>
    <mergeCell ref="C12:G12"/>
    <mergeCell ref="C10:G10"/>
    <mergeCell ref="C13:G13"/>
    <mergeCell ref="C14:G14"/>
    <mergeCell ref="C15:G15"/>
    <mergeCell ref="C16:G16"/>
    <mergeCell ref="C18:G18"/>
    <mergeCell ref="C19:G19"/>
    <mergeCell ref="C20:G20"/>
    <mergeCell ref="C21:G21"/>
    <mergeCell ref="C22:G22"/>
    <mergeCell ref="C23:G23"/>
    <mergeCell ref="C25:G25"/>
    <mergeCell ref="C24:G24"/>
    <mergeCell ref="C27:G27"/>
    <mergeCell ref="C28:G28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2026-05-18T12:00:36+03:00</dcterms:modified>
  <dc:title>Untitled Spreadsheet</dc:title>
  <dc:description/>
  <dc:subject/>
  <cp:keywords/>
  <cp:category/>
</cp:coreProperties>
</file>