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5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<sst xmlns="http://schemas.openxmlformats.org/spreadsheetml/2006/main" uniqueCount="31">
  <si>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</si>
  <si>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</si>
  <si>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</si>
  <si>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</si>
  <si>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</si>
  <si>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</si>
  <si>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</si>
  <si>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</si>
  <si>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</si>
  <si>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</si>
  <si>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</si>
  <si>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</si>
  <si>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</si>
  <si>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</si>
  <si>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</si>
  <si>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</si>
  <si>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</si>
  <si>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</si>
  <si>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7-11 лет</t>
  </si>
  <si>
    <t>72№191</t>
  </si>
  <si>
    <t>№8</t>
  </si>
  <si>
    <t>ИТОГО</t>
  </si>
  <si>
    <t>от 12 и старше лет</t>
  </si>
  <si>
    <t>43(1)№34</t>
  </si>
  <si>
    <t>75№56(1)</t>
  </si>
  <si>
    <t>117№83(1)</t>
  </si>
  <si>
    <t>10№146(2)</t>
  </si>
  <si>
    <t>221№324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</si>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</sst>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2" fillId="0" borderId="8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true" showRowColHeaders="1">
      <selection activeCell="L4" sqref="L4"/>
    </sheetView>
  </sheetViews>
  <sheetFormatPr customHeight="true" defaultRowHeight="12.75" outlineLevelRow="0" outlineLevelCol="0"/>
  <sheetData>
    <row r="1" spans="1:12" customHeight="1" ht="18">
      <c r="D1" s="5"/>
      <c r="E1" s="6"/>
      <c r="F1" s="18"/>
      <c r="H1" s="1" t="s">
        <v>0</v>
      </c>
      <c r="I1" s="1"/>
      <c r="J1" s="1"/>
      <c r="K1" s="1"/>
      <c r="L1" s="1"/>
    </row>
    <row r="2" spans="1:12" customHeight="1" ht="12.75">
      <c r="H2" s="17" t="s">
        <v>1</v>
      </c>
      <c r="I2" s="17"/>
      <c r="J2" s="17"/>
      <c r="K2" s="17" t="s">
        <v>2</v>
      </c>
      <c r="L2" s="17"/>
    </row>
    <row r="3" spans="1:12" customHeight="1" ht="15.75">
      <c r="B3" s="2"/>
      <c r="C3" s="2"/>
      <c r="D3" s="1"/>
      <c r="E3" s="2"/>
      <c r="F3" s="1"/>
      <c r="G3" s="28"/>
    </row>
    <row r="4" spans="1:12" customHeight="1" ht="18">
      <c r="D4" s="5" t="s">
        <v>3</v>
      </c>
      <c r="E4" s="6"/>
      <c r="F4" s="18"/>
      <c r="J4" s="3" t="str">
        <f>#REF!</f>
        <v>0</v>
      </c>
      <c r="K4" s="15" t="s">
        <v>4</v>
      </c>
      <c r="L4" s="1" t="s">
        <v>5</v>
      </c>
    </row>
    <row r="6" spans="1:12" customHeight="1" ht="15.75">
      <c r="C6" s="2" t="s">
        <v>6</v>
      </c>
      <c r="D6" s="1"/>
      <c r="E6" s="2"/>
      <c r="F6" s="1"/>
    </row>
    <row r="7" spans="1:12" customHeight="1" ht="18.75">
      <c r="B7" s="5"/>
      <c r="C7" s="5"/>
      <c r="D7" s="5"/>
    </row>
    <row r="8" spans="1:12" customHeight="1" ht="12.75">
      <c r="A8" s="7" t="s">
        <v>7</v>
      </c>
      <c r="B8" s="45" t="s">
        <v>8</v>
      </c>
      <c r="C8" s="46"/>
      <c r="D8" s="46"/>
      <c r="E8" s="46"/>
      <c r="F8" s="47"/>
      <c r="G8" s="7" t="s">
        <v>9</v>
      </c>
      <c r="H8" s="20" t="s">
        <v>10</v>
      </c>
      <c r="I8" s="7" t="s">
        <v>11</v>
      </c>
      <c r="J8" s="20" t="s">
        <v>12</v>
      </c>
      <c r="K8" s="20" t="s">
        <v>13</v>
      </c>
      <c r="L8" s="7" t="s">
        <v>14</v>
      </c>
    </row>
    <row r="9" spans="1:12" customHeight="1" ht="13.5">
      <c r="A9" s="8"/>
      <c r="B9" s="33"/>
      <c r="C9" s="34"/>
      <c r="D9" s="34"/>
      <c r="E9" s="34"/>
      <c r="F9" s="35"/>
      <c r="G9" s="21" t="s">
        <v>15</v>
      </c>
      <c r="H9" s="22"/>
      <c r="I9" s="22" t="s">
        <v>16</v>
      </c>
      <c r="J9" s="22"/>
      <c r="K9" s="22"/>
      <c r="L9" s="21" t="s">
        <v>17</v>
      </c>
    </row>
    <row r="10" spans="1:12" customHeight="1" ht="13.5">
      <c r="A10" s="40"/>
      <c r="B10" s="48" t="s">
        <v>18</v>
      </c>
      <c r="C10" s="49"/>
      <c r="D10" s="49"/>
      <c r="E10" s="49"/>
      <c r="F10" s="50"/>
      <c r="G10" s="23"/>
      <c r="H10" s="24"/>
      <c r="I10" s="25"/>
      <c r="J10" s="25"/>
      <c r="K10" s="25"/>
      <c r="L10" s="25"/>
    </row>
    <row r="11" spans="1:12" customHeight="1" ht="13.5">
      <c r="A11" s="9" t="s">
        <v>19</v>
      </c>
      <c r="B11" s="51" t="str">
        <f>#REF!</f>
        <v>0</v>
      </c>
      <c r="C11" s="52"/>
      <c r="D11" s="52"/>
      <c r="E11" s="52"/>
      <c r="F11" s="53"/>
      <c r="G11" s="23">
        <v>200</v>
      </c>
      <c r="H11" s="24" t="str">
        <f>#REF!</f>
        <v>0</v>
      </c>
      <c r="I11" s="31">
        <v>255.2</v>
      </c>
      <c r="J11" s="31">
        <v>5.76</v>
      </c>
      <c r="K11" s="31">
        <v>7.92</v>
      </c>
      <c r="L11" s="31">
        <v>39.12</v>
      </c>
    </row>
    <row r="12" spans="1:12" customHeight="1" ht="13.5">
      <c r="A12" s="9" t="s">
        <v>20</v>
      </c>
      <c r="B12" s="51" t="str">
        <f>#REF!</f>
        <v>0</v>
      </c>
      <c r="C12" s="52"/>
      <c r="D12" s="52"/>
      <c r="E12" s="52"/>
      <c r="F12" s="53"/>
      <c r="G12" s="27">
        <v>30</v>
      </c>
      <c r="H12" s="29" t="str">
        <f>#REF!</f>
        <v>0</v>
      </c>
      <c r="I12" s="13">
        <v>85.7</v>
      </c>
      <c r="J12" s="13">
        <v>2.4</v>
      </c>
      <c r="K12" s="13">
        <v>0.8</v>
      </c>
      <c r="L12" s="13">
        <v>16.7</v>
      </c>
    </row>
    <row r="13" spans="1:12" customHeight="1" ht="13.5">
      <c r="A13" s="9">
        <v>300</v>
      </c>
      <c r="B13" s="51" t="str">
        <f>#REF!</f>
        <v>0</v>
      </c>
      <c r="C13" s="52"/>
      <c r="D13" s="52"/>
      <c r="E13" s="52"/>
      <c r="F13" s="53"/>
      <c r="G13" s="27">
        <v>200</v>
      </c>
      <c r="H13" s="29" t="str">
        <f>#REF!</f>
        <v>0</v>
      </c>
      <c r="I13" s="13">
        <v>36</v>
      </c>
      <c r="J13" s="13">
        <v>0.2</v>
      </c>
      <c r="K13" s="13"/>
      <c r="L13" s="13">
        <v>9.1</v>
      </c>
    </row>
    <row r="14" spans="1:12" customHeight="1" ht="13.5">
      <c r="A14" s="9"/>
      <c r="B14" s="51" t="s">
        <v>21</v>
      </c>
      <c r="C14" s="52"/>
      <c r="D14" s="52"/>
      <c r="E14" s="52"/>
      <c r="F14" s="53"/>
      <c r="G14" s="27">
        <f>SUM(G11:G13)</f>
        <v>430</v>
      </c>
      <c r="H14" s="29">
        <f>SUM(H11:H13)</f>
        <v>0</v>
      </c>
      <c r="I14" s="27">
        <f>SUM(I11:I13)</f>
        <v>376.9</v>
      </c>
      <c r="J14" s="27">
        <f>SUM(J11:J13)</f>
        <v>8.36</v>
      </c>
      <c r="K14" s="27">
        <f>SUM(K11:K13)</f>
        <v>8.72</v>
      </c>
      <c r="L14" s="27">
        <f>SUM(L11:L13)</f>
        <v>64.92</v>
      </c>
    </row>
    <row r="15" spans="1:12" customHeight="1" ht="16.5">
      <c r="A15" s="9"/>
      <c r="B15" s="57" t="s">
        <v>22</v>
      </c>
      <c r="C15" s="58"/>
      <c r="D15" s="58"/>
      <c r="E15" s="58"/>
      <c r="F15" s="59"/>
      <c r="G15" s="27"/>
      <c r="H15" s="29"/>
      <c r="I15" s="27"/>
      <c r="J15" s="27"/>
      <c r="K15" s="27"/>
      <c r="L15" s="27"/>
    </row>
    <row r="16" spans="1:12" customHeight="1" ht="13.5">
      <c r="A16" s="60" t="str">
        <f>A11</f>
        <v>72№191</v>
      </c>
      <c r="B16" s="51" t="str">
        <f>B11</f>
        <v>0</v>
      </c>
      <c r="C16" s="52"/>
      <c r="D16" s="52"/>
      <c r="E16" s="52"/>
      <c r="F16" s="53"/>
      <c r="G16" s="23">
        <f>G11</f>
        <v>200</v>
      </c>
      <c r="H16" s="24" t="str">
        <f>H11</f>
        <v>0</v>
      </c>
      <c r="I16" s="31">
        <f>I11</f>
        <v>255.2</v>
      </c>
      <c r="J16" s="31">
        <f>J11</f>
        <v>5.76</v>
      </c>
      <c r="K16" s="31">
        <f>K11</f>
        <v>7.92</v>
      </c>
      <c r="L16" s="42">
        <f>L11</f>
        <v>39.12</v>
      </c>
    </row>
    <row r="17" spans="1:12" customHeight="1" ht="13.5">
      <c r="A17" s="9" t="str">
        <f>A12</f>
        <v>№8</v>
      </c>
      <c r="B17" s="51" t="str">
        <f>B12</f>
        <v>0</v>
      </c>
      <c r="C17" s="52"/>
      <c r="D17" s="52"/>
      <c r="E17" s="52"/>
      <c r="F17" s="53"/>
      <c r="G17" s="27">
        <f>G12</f>
        <v>30</v>
      </c>
      <c r="H17" s="29" t="str">
        <f>H12</f>
        <v>0</v>
      </c>
      <c r="I17" s="13">
        <f>I12</f>
        <v>85.7</v>
      </c>
      <c r="J17" s="13">
        <f>J12</f>
        <v>2.4</v>
      </c>
      <c r="K17" s="13">
        <f>K12</f>
        <v>0.8</v>
      </c>
      <c r="L17" s="13">
        <f>L12</f>
        <v>16.7</v>
      </c>
    </row>
    <row r="18" spans="1:12" customHeight="1" ht="13.5">
      <c r="A18" s="9">
        <f>A13</f>
        <v>300</v>
      </c>
      <c r="B18" s="51" t="str">
        <f>B13</f>
        <v>0</v>
      </c>
      <c r="C18" s="52"/>
      <c r="D18" s="52"/>
      <c r="E18" s="52"/>
      <c r="F18" s="53"/>
      <c r="G18" s="27">
        <f>G13</f>
        <v>200</v>
      </c>
      <c r="H18" s="29" t="str">
        <f>H13</f>
        <v>0</v>
      </c>
      <c r="I18" s="13">
        <f>I13</f>
        <v>36</v>
      </c>
      <c r="J18" s="13">
        <f>J13</f>
        <v>0.2</v>
      </c>
      <c r="K18" s="13">
        <f>K13</f>
        <v/>
      </c>
      <c r="L18" s="13">
        <f>L13</f>
        <v>9.1</v>
      </c>
    </row>
    <row r="19" spans="1:12" customHeight="1" ht="13.5">
      <c r="A19" s="9"/>
      <c r="B19" s="48" t="s">
        <v>21</v>
      </c>
      <c r="C19" s="49"/>
      <c r="D19" s="49"/>
      <c r="E19" s="49"/>
      <c r="F19" s="50"/>
      <c r="G19" s="41">
        <f>SUM(G16:G18)</f>
        <v>430</v>
      </c>
      <c r="H19" s="39">
        <f>SUM(H16:H18)</f>
        <v>0</v>
      </c>
      <c r="I19" s="41">
        <f>SUM(I16:I18)</f>
        <v>376.9</v>
      </c>
      <c r="J19" s="41">
        <f>SUM(J16:J18)</f>
        <v>8.36</v>
      </c>
      <c r="K19" s="41">
        <f>SUM(K16:K18)</f>
        <v>8.72</v>
      </c>
      <c r="L19" s="41">
        <f>SUM(L16:L18)</f>
        <v>64.92</v>
      </c>
    </row>
    <row r="20" spans="1:12" customHeight="1" ht="13.5">
      <c r="A20" s="9"/>
      <c r="B20" s="48"/>
      <c r="C20" s="49"/>
      <c r="D20" s="49"/>
      <c r="E20" s="49"/>
      <c r="F20" s="50"/>
      <c r="G20" s="12"/>
      <c r="H20" s="12"/>
      <c r="I20" s="12"/>
      <c r="J20" s="12"/>
      <c r="K20" s="12"/>
      <c r="L20" s="12"/>
    </row>
    <row r="21" spans="1:12" customHeight="1" ht="16.5">
      <c r="A21" s="9"/>
      <c r="B21" s="57" t="s">
        <v>22</v>
      </c>
      <c r="C21" s="58"/>
      <c r="D21" s="58"/>
      <c r="E21" s="58"/>
      <c r="F21" s="59"/>
      <c r="G21" s="23"/>
      <c r="H21" s="24"/>
      <c r="I21" s="36"/>
      <c r="J21" s="36"/>
      <c r="K21" s="36"/>
      <c r="L21" s="37"/>
    </row>
    <row r="22" spans="1:12" customHeight="1" ht="13.5">
      <c r="A22" s="60" t="s">
        <v>23</v>
      </c>
      <c r="B22" s="51" t="str">
        <f>#REF!</f>
        <v>0</v>
      </c>
      <c r="C22" s="52"/>
      <c r="D22" s="52"/>
      <c r="E22" s="52"/>
      <c r="F22" s="53"/>
      <c r="G22" s="27">
        <v>100</v>
      </c>
      <c r="H22" s="32" t="str">
        <f>#REF!</f>
        <v>0</v>
      </c>
      <c r="I22" s="31">
        <v>87</v>
      </c>
      <c r="J22" s="31">
        <v>1.7</v>
      </c>
      <c r="K22" s="31">
        <v>4.5</v>
      </c>
      <c r="L22" s="31">
        <v>8.6</v>
      </c>
    </row>
    <row r="23" spans="1:12" customHeight="1" ht="13.5">
      <c r="A23" s="16" t="s">
        <v>24</v>
      </c>
      <c r="B23" s="51" t="str">
        <f>#REF!</f>
        <v>0</v>
      </c>
      <c r="C23" s="52"/>
      <c r="D23" s="52"/>
      <c r="E23" s="52"/>
      <c r="F23" s="53"/>
      <c r="G23" s="27">
        <v>250</v>
      </c>
      <c r="H23" s="29" t="str">
        <f>#REF!</f>
        <v>0</v>
      </c>
      <c r="I23" s="13">
        <v>123</v>
      </c>
      <c r="J23" s="13">
        <v>2.4</v>
      </c>
      <c r="K23" s="13">
        <v>5</v>
      </c>
      <c r="L23" s="13">
        <v>15.7</v>
      </c>
    </row>
    <row r="24" spans="1:12" customHeight="1" ht="13.5">
      <c r="A24" s="16" t="s">
        <v>25</v>
      </c>
      <c r="B24" s="10" t="str">
        <f>#REF!</f>
        <v>0</v>
      </c>
      <c r="C24" s="11"/>
      <c r="D24" s="11"/>
      <c r="E24" s="11"/>
      <c r="F24" s="26"/>
      <c r="G24" s="27">
        <v>120</v>
      </c>
      <c r="H24" s="29" t="str">
        <f>#REF!</f>
        <v>0</v>
      </c>
      <c r="I24" s="13">
        <v>311</v>
      </c>
      <c r="J24" s="13">
        <v>28.8</v>
      </c>
      <c r="K24" s="13">
        <v>14</v>
      </c>
      <c r="L24" s="38">
        <v>16.6</v>
      </c>
    </row>
    <row r="25" spans="1:12" customHeight="1" ht="13.5">
      <c r="A25" s="16" t="s">
        <v>26</v>
      </c>
      <c r="B25" s="51" t="str">
        <f>#REF!</f>
        <v>0</v>
      </c>
      <c r="C25" s="52"/>
      <c r="D25" s="52"/>
      <c r="E25" s="52"/>
      <c r="F25" s="53"/>
      <c r="G25" s="27">
        <v>180</v>
      </c>
      <c r="H25" s="29" t="str">
        <f>#REF!</f>
        <v>0</v>
      </c>
      <c r="I25" s="13">
        <v>168</v>
      </c>
      <c r="J25" s="13">
        <v>3.69</v>
      </c>
      <c r="K25" s="13">
        <v>5.67</v>
      </c>
      <c r="L25" s="13">
        <v>24.03</v>
      </c>
    </row>
    <row r="26" spans="1:12" customHeight="1" ht="13.5">
      <c r="A26" s="16" t="s">
        <v>27</v>
      </c>
      <c r="B26" s="51" t="str">
        <f>#REF!</f>
        <v>0</v>
      </c>
      <c r="C26" s="52"/>
      <c r="D26" s="52"/>
      <c r="E26" s="52"/>
      <c r="F26" s="53"/>
      <c r="G26" s="27">
        <v>200</v>
      </c>
      <c r="H26" s="29" t="str">
        <f>#REF!</f>
        <v>0</v>
      </c>
      <c r="I26" s="13">
        <v>76</v>
      </c>
      <c r="J26" s="13">
        <v>0.0</v>
      </c>
      <c r="K26" s="13">
        <v>0.0</v>
      </c>
      <c r="L26" s="13">
        <v>20</v>
      </c>
    </row>
    <row r="27" spans="1:12" customHeight="1" ht="13.5">
      <c r="A27" s="16" t="s">
        <v>28</v>
      </c>
      <c r="B27" s="10" t="str">
        <f>#REF!</f>
        <v>0</v>
      </c>
      <c r="C27" s="11"/>
      <c r="D27" s="11"/>
      <c r="E27" s="11"/>
      <c r="F27" s="26"/>
      <c r="G27" s="27">
        <v>50</v>
      </c>
      <c r="H27" s="29" t="str">
        <f>#REF!</f>
        <v>0</v>
      </c>
      <c r="I27" s="13">
        <v>108.6</v>
      </c>
      <c r="J27" s="13">
        <v>3.96</v>
      </c>
      <c r="K27" s="13">
        <v>0.72</v>
      </c>
      <c r="L27" s="13">
        <v>1.38</v>
      </c>
    </row>
    <row r="28" spans="1:12" customHeight="1" ht="13.5">
      <c r="A28" s="9"/>
      <c r="B28" s="10" t="str">
        <f>#REF!</f>
        <v>0</v>
      </c>
      <c r="C28" s="11"/>
      <c r="D28" s="11"/>
      <c r="E28" s="11"/>
      <c r="F28" s="26"/>
      <c r="G28" s="16"/>
      <c r="H28" s="29" t="str">
        <f>#REF!</f>
        <v>0</v>
      </c>
      <c r="I28" s="13"/>
      <c r="J28" s="13"/>
      <c r="K28" s="13"/>
      <c r="L28" s="13"/>
    </row>
    <row r="29" spans="1:12" customHeight="1" ht="13.5">
      <c r="A29" s="9"/>
      <c r="B29" s="54" t="str">
        <f>#REF!</f>
        <v>0</v>
      </c>
      <c r="C29" s="55"/>
      <c r="D29" s="55"/>
      <c r="E29" s="55"/>
      <c r="F29" s="56"/>
      <c r="G29" s="43"/>
      <c r="H29" s="44" t="str">
        <f>#REF!</f>
        <v>0</v>
      </c>
      <c r="I29" s="43"/>
      <c r="J29" s="43"/>
      <c r="K29" s="43"/>
      <c r="L29" s="43"/>
    </row>
    <row r="30" spans="1:12" customHeight="1" ht="13.5">
      <c r="A30" s="19"/>
      <c r="B30" s="48" t="s">
        <v>21</v>
      </c>
      <c r="C30" s="49"/>
      <c r="D30" s="49"/>
      <c r="E30" s="49"/>
      <c r="F30" s="50"/>
      <c r="G30" s="25">
        <f>SUM(G22:G29)</f>
        <v>900</v>
      </c>
      <c r="H30" s="30">
        <f>SUM(H22:H29)</f>
        <v>0</v>
      </c>
      <c r="I30" s="25">
        <f>SUM(I21:I29)</f>
        <v>873.6</v>
      </c>
      <c r="J30" s="12">
        <f>SUM(J21:J29)</f>
        <v>40.55</v>
      </c>
      <c r="K30" s="12">
        <f>SUM(K21:K29)</f>
        <v>29.89</v>
      </c>
      <c r="L30" s="12">
        <f>SUM(L21:L29)</f>
        <v>86.31</v>
      </c>
    </row>
    <row r="31" spans="1:12" customHeight="1" ht="12.75">
      <c r="A31" s="4"/>
      <c r="B31" s="14" t="s">
        <v>29</v>
      </c>
      <c r="C31" s="14"/>
      <c r="D31" s="14"/>
      <c r="E31" s="14"/>
      <c r="F31" s="14"/>
      <c r="G31" s="4"/>
      <c r="H31" s="4"/>
      <c r="I31" s="4"/>
      <c r="J31" s="14" t="s">
        <v>30</v>
      </c>
      <c r="K31" s="14"/>
      <c r="L31" s="4"/>
    </row>
    <row r="32" spans="1:12" customHeight="1" ht="12.75">
      <c r="A32" s="4"/>
      <c r="B32" s="14"/>
      <c r="C32" s="14"/>
      <c r="D32" s="14"/>
      <c r="E32" s="14"/>
      <c r="F32" s="14"/>
      <c r="G32" s="61"/>
      <c r="H32" s="62"/>
      <c r="I32" s="61"/>
      <c r="J32" s="4"/>
      <c r="K32" s="4"/>
      <c r="L32" s="4"/>
    </row>
    <row r="33" spans="1:12" customHeight="1" ht="12.75">
      <c r="A33" s="4"/>
      <c r="B33" s="14"/>
      <c r="C33" s="14"/>
      <c r="D33" s="14"/>
      <c r="E33" s="14"/>
      <c r="F33" s="14"/>
      <c r="G33" s="61"/>
      <c r="H33" s="62"/>
      <c r="I33" s="61"/>
      <c r="J33" s="4"/>
      <c r="K33" s="4"/>
      <c r="L3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6:F26"/>
    <mergeCell ref="B29:F29"/>
    <mergeCell ref="B30:F30"/>
    <mergeCell ref="B15:F15"/>
    <mergeCell ref="B16:F16"/>
    <mergeCell ref="B17:F17"/>
    <mergeCell ref="B18:F18"/>
    <mergeCell ref="B8:F8"/>
    <mergeCell ref="B10:F10"/>
    <mergeCell ref="B11:F11"/>
    <mergeCell ref="B12:F12"/>
    <mergeCell ref="B19:F19"/>
    <mergeCell ref="B20:F20"/>
    <mergeCell ref="B21:F21"/>
    <mergeCell ref="B22:F22"/>
    <mergeCell ref="B23:F23"/>
    <mergeCell ref="B25:F25"/>
    <mergeCell ref="B13:F13"/>
    <mergeCell ref="B14:F14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2026-05-03T20:50:07+03:00</dcterms:modified>
  <dc:title>Untitled Spreadsheet</dc:title>
  <dc:description/>
  <dc:subject/>
  <cp:keywords/>
  <cp:category/>
</cp:coreProperties>
</file>