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<sst xmlns="http://schemas.openxmlformats.org/spreadsheetml/2006/main" count="40" uniqueCount="34">
  <si>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</si>
  <si>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</si>
  <si>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</si>
  <si>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</si>
  <si>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</si>
  <si>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</si>
  <si>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</si>
  <si>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</si>
  <si>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</si>
  <si>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</si>
  <si>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</si>
  <si>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</si>
  <si>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</si>
  <si>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</si>
  <si>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</si>
  <si>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</si>
  <si>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</si>
  <si>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</si>
  <si>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</si>
  <si>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</si>
  <si>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</si>
  <si>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</si>
  <si>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110\8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</si>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</sst>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8</v>
          </cell>
        </row>
        <row r="21">
          <cell r="B21" t="str">
            <v>СУП КАТРТОФЕЛЬНЫЙ С ГРЕЧНЕВОЙ  КРУПОЙ</v>
          </cell>
        </row>
        <row r="21">
          <cell r="BK21">
            <v>3.750825</v>
          </cell>
        </row>
        <row r="22">
          <cell r="B22" t="str">
            <v>КНЕЛИ КУРИНЫЕ С РИСОМ</v>
          </cell>
        </row>
        <row r="22">
          <cell r="BK22">
            <v>35.82686</v>
          </cell>
        </row>
        <row r="23">
          <cell r="B23" t="str">
            <v>КАПУСТА ТУШЕНАЯ</v>
          </cell>
        </row>
        <row r="23">
          <cell r="BK23">
            <v>14.5909857</v>
          </cell>
        </row>
        <row r="24">
          <cell r="B24" t="str">
            <v>КОФЕЙНЫЙ НАПИТОК</v>
          </cell>
        </row>
        <row r="24">
          <cell r="BK24">
            <v>1.888008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7">
          <cell r="B7" t="str">
            <v>БЛИНЫ  С ПОВИДЛОМ</v>
          </cell>
        </row>
        <row r="7">
          <cell r="BK7">
            <v>9.654871</v>
          </cell>
        </row>
        <row r="8">
          <cell r="B8" t="str">
            <v>КИСЕЛЬ</v>
          </cell>
        </row>
        <row r="8">
          <cell r="BK8">
            <v>4.35456</v>
          </cell>
        </row>
        <row r="9">
          <cell r="BK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'[1]3'!$B$1</f>
        <v>8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3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4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5"/>
      <c r="B9" s="15"/>
      <c r="C9" s="16"/>
      <c r="D9" s="17"/>
      <c r="E9" s="17"/>
      <c r="F9" s="17"/>
      <c r="G9" s="18"/>
      <c r="H9" s="19" t="s">
        <v>16</v>
      </c>
      <c r="I9" s="20"/>
      <c r="J9" s="20" t="s">
        <v>17</v>
      </c>
      <c r="K9" s="20"/>
      <c r="L9" s="21"/>
      <c r="M9" s="19" t="s">
        <v>18</v>
      </c>
      <c r="N9" s="22"/>
      <c r="O9" s="22"/>
    </row>
    <row r="10" customFormat="false" ht="13.5" hidden="false" customHeight="false" outlineLevel="0" collapsed="false">
      <c r="A10" s="5" t="s">
        <v>19</v>
      </c>
      <c r="B10" s="23"/>
      <c r="C10" s="24" t="s">
        <v>20</v>
      </c>
      <c r="D10" s="24"/>
      <c r="E10" s="24"/>
      <c r="F10" s="24"/>
      <c r="G10" s="24"/>
      <c r="H10" s="25"/>
      <c r="I10" s="26"/>
      <c r="J10" s="27"/>
      <c r="K10" s="27"/>
      <c r="L10" s="28"/>
      <c r="M10" s="27"/>
      <c r="N10" s="6"/>
      <c r="O10" s="6"/>
    </row>
    <row r="11" customFormat="false" ht="13.5" hidden="false" customHeight="false" outlineLevel="0" collapsed="false">
      <c r="B11" s="29" t="s">
        <v>21</v>
      </c>
      <c r="C11" s="30" t="str">
        <f aca="false">'[2]3'!$B$7</f>
        <v>БЛИНЫ  С ПОВИДЛОМ</v>
      </c>
      <c r="D11" s="30"/>
      <c r="E11" s="30"/>
      <c r="F11" s="30"/>
      <c r="G11" s="30"/>
      <c r="H11" s="25" t="s">
        <v>22</v>
      </c>
      <c r="I11" s="26" t="n">
        <f aca="false">'[2]3'!$BK$7</f>
        <v>9.654871</v>
      </c>
      <c r="J11" s="31" t="n">
        <v>433</v>
      </c>
      <c r="K11" s="31" t="n">
        <v>11.4</v>
      </c>
      <c r="L11" s="32" t="n">
        <v>20.2</v>
      </c>
      <c r="M11" s="33" t="n">
        <v>49.9</v>
      </c>
      <c r="N11" s="22"/>
      <c r="O11" s="22"/>
    </row>
    <row r="12" customFormat="false" ht="13.5" hidden="false" customHeight="false" outlineLevel="0" collapsed="false">
      <c r="B12" s="34" t="s">
        <v>23</v>
      </c>
      <c r="C12" s="30" t="str">
        <f aca="false">'[2]3'!$B$8</f>
        <v>КИСЕЛЬ</v>
      </c>
      <c r="D12" s="30"/>
      <c r="E12" s="30"/>
      <c r="F12" s="30"/>
      <c r="G12" s="30"/>
      <c r="H12" s="35" t="n">
        <v>200</v>
      </c>
      <c r="I12" s="36" t="n">
        <f aca="false">'[2]3'!$BK$8</f>
        <v>4.35456</v>
      </c>
      <c r="J12" s="37" t="n">
        <v>76</v>
      </c>
      <c r="K12" s="37" t="n">
        <v>0</v>
      </c>
      <c r="L12" s="38" t="n">
        <v>0</v>
      </c>
      <c r="M12" s="39" t="n">
        <v>20</v>
      </c>
      <c r="N12" s="22"/>
      <c r="O12" s="22"/>
    </row>
    <row r="13" customFormat="false" ht="13.5" hidden="false" customHeight="false" outlineLevel="0" collapsed="false">
      <c r="B13" s="40"/>
      <c r="C13" s="30" t="n">
        <f aca="false">'[2]3'!$B$9</f>
        <v>0</v>
      </c>
      <c r="D13" s="30"/>
      <c r="E13" s="30"/>
      <c r="F13" s="30"/>
      <c r="G13" s="30"/>
      <c r="H13" s="35"/>
      <c r="I13" s="36" t="n">
        <f aca="false">'[2]3'!$BK$9</f>
        <v>0</v>
      </c>
      <c r="J13" s="37"/>
      <c r="K13" s="37"/>
      <c r="L13" s="38"/>
      <c r="M13" s="39"/>
      <c r="N13" s="22"/>
      <c r="O13" s="22"/>
    </row>
    <row r="14" customFormat="false" ht="13.5" hidden="false" customHeight="false" outlineLevel="0" collapsed="false">
      <c r="B14" s="40"/>
      <c r="C14" s="30" t="s">
        <v>24</v>
      </c>
      <c r="D14" s="30"/>
      <c r="E14" s="30"/>
      <c r="F14" s="30"/>
      <c r="G14" s="30"/>
      <c r="H14" s="35" t="n">
        <f aca="false">SUM(H11:H13)</f>
        <v>200</v>
      </c>
      <c r="I14" s="36" t="n">
        <f aca="false">SUM(I11:I13)</f>
        <v>14.009431</v>
      </c>
      <c r="J14" s="35" t="n">
        <f aca="false">SUM(J11:J13)</f>
        <v>509</v>
      </c>
      <c r="K14" s="35" t="n">
        <f aca="false">SUM(K11:K13)</f>
        <v>11.4</v>
      </c>
      <c r="L14" s="41" t="n">
        <f aca="false">SUM(L11:L13)</f>
        <v>20.2</v>
      </c>
      <c r="M14" s="35" t="n">
        <f aca="false">SUM(M11:M13)</f>
        <v>69.9</v>
      </c>
      <c r="N14" s="6"/>
      <c r="O14" s="6"/>
    </row>
    <row r="15" customFormat="false" ht="16.5" hidden="false" customHeight="false" outlineLevel="0" collapsed="false">
      <c r="B15" s="40"/>
      <c r="C15" s="42" t="s">
        <v>25</v>
      </c>
      <c r="D15" s="42"/>
      <c r="E15" s="42"/>
      <c r="F15" s="42"/>
      <c r="G15" s="42"/>
      <c r="H15" s="35"/>
      <c r="I15" s="36"/>
      <c r="J15" s="35"/>
      <c r="K15" s="35"/>
      <c r="L15" s="41"/>
      <c r="M15" s="35"/>
      <c r="N15" s="6"/>
      <c r="O15" s="6"/>
    </row>
    <row r="16" customFormat="false" ht="13.5" hidden="false" customHeight="false" outlineLevel="0" collapsed="false">
      <c r="B16" s="29" t="s">
        <v>21</v>
      </c>
      <c r="C16" s="30" t="str">
        <f aca="false">C11</f>
        <v>БЛИНЫ  С ПОВИДЛОМ</v>
      </c>
      <c r="D16" s="30"/>
      <c r="E16" s="30"/>
      <c r="F16" s="30"/>
      <c r="G16" s="30"/>
      <c r="H16" s="25" t="s">
        <v>22</v>
      </c>
      <c r="I16" s="26" t="n">
        <f aca="false">I11</f>
        <v>9.654871</v>
      </c>
      <c r="J16" s="37" t="n">
        <f aca="false">J11</f>
        <v>433</v>
      </c>
      <c r="K16" s="37" t="n">
        <f aca="false">K11</f>
        <v>11.4</v>
      </c>
      <c r="L16" s="38" t="n">
        <f aca="false">L11</f>
        <v>20.2</v>
      </c>
      <c r="M16" s="39" t="n">
        <f aca="false">M11</f>
        <v>49.9</v>
      </c>
      <c r="N16" s="22"/>
      <c r="O16" s="22"/>
    </row>
    <row r="17" customFormat="false" ht="13.5" hidden="false" customHeight="false" outlineLevel="0" collapsed="false">
      <c r="B17" s="34" t="s">
        <v>23</v>
      </c>
      <c r="C17" s="30" t="str">
        <f aca="false">C12</f>
        <v>КИСЕЛЬ</v>
      </c>
      <c r="D17" s="30"/>
      <c r="E17" s="30"/>
      <c r="F17" s="30"/>
      <c r="G17" s="30"/>
      <c r="H17" s="35" t="n">
        <v>200</v>
      </c>
      <c r="I17" s="36" t="n">
        <f aca="false">I12</f>
        <v>4.35456</v>
      </c>
      <c r="J17" s="37" t="n">
        <f aca="false">J12</f>
        <v>76</v>
      </c>
      <c r="K17" s="37" t="n">
        <f aca="false">K12</f>
        <v>0</v>
      </c>
      <c r="L17" s="38" t="n">
        <f aca="false">L12</f>
        <v>0</v>
      </c>
      <c r="M17" s="39" t="n">
        <f aca="false">M12</f>
        <v>20</v>
      </c>
      <c r="N17" s="22"/>
      <c r="O17" s="22"/>
    </row>
    <row r="18" customFormat="false" ht="13.5" hidden="false" customHeight="false" outlineLevel="0" collapsed="false">
      <c r="B18" s="43"/>
      <c r="C18" s="30" t="n">
        <f aca="false">C13</f>
        <v>0</v>
      </c>
      <c r="D18" s="30"/>
      <c r="E18" s="30"/>
      <c r="F18" s="30"/>
      <c r="G18" s="30"/>
      <c r="H18" s="35"/>
      <c r="I18" s="36" t="n">
        <f aca="false">I13</f>
        <v>0</v>
      </c>
      <c r="J18" s="37" t="n">
        <f aca="false">J13</f>
        <v>0</v>
      </c>
      <c r="K18" s="37" t="n">
        <f aca="false">K13</f>
        <v>0</v>
      </c>
      <c r="L18" s="38" t="n">
        <f aca="false">L13</f>
        <v>0</v>
      </c>
      <c r="M18" s="39" t="n">
        <f aca="false">M13</f>
        <v>0</v>
      </c>
      <c r="N18" s="22"/>
      <c r="O18" s="22"/>
    </row>
    <row r="19" customFormat="false" ht="13.5" hidden="false" customHeight="false" outlineLevel="0" collapsed="false">
      <c r="B19" s="40"/>
      <c r="C19" s="24" t="s">
        <v>24</v>
      </c>
      <c r="D19" s="24"/>
      <c r="E19" s="24"/>
      <c r="F19" s="24"/>
      <c r="G19" s="24"/>
      <c r="H19" s="44" t="n">
        <f aca="false">SUM(H16:H18)</f>
        <v>200</v>
      </c>
      <c r="I19" s="45" t="n">
        <f aca="false">SUM(I16:I18)</f>
        <v>14.009431</v>
      </c>
      <c r="J19" s="44" t="n">
        <f aca="false">SUM(J16:J18)</f>
        <v>509</v>
      </c>
      <c r="K19" s="44" t="n">
        <f aca="false">SUM(K16:K18)</f>
        <v>11.4</v>
      </c>
      <c r="L19" s="46" t="n">
        <f aca="false">SUM(L16:L18)</f>
        <v>20.2</v>
      </c>
      <c r="M19" s="44" t="n">
        <f aca="false">SUM(M16:M18)</f>
        <v>69.9</v>
      </c>
      <c r="N19" s="6"/>
      <c r="O19" s="6"/>
    </row>
    <row r="20" customFormat="false" ht="13.5" hidden="false" customHeight="false" outlineLevel="0" collapsed="false">
      <c r="A20" s="47" t="s">
        <v>26</v>
      </c>
      <c r="B20" s="48"/>
      <c r="C20" s="24"/>
      <c r="D20" s="24"/>
      <c r="E20" s="24"/>
      <c r="F20" s="24"/>
      <c r="G20" s="24"/>
      <c r="H20" s="48"/>
      <c r="I20" s="48"/>
      <c r="J20" s="48"/>
      <c r="K20" s="48"/>
      <c r="L20" s="49"/>
      <c r="M20" s="48"/>
      <c r="N20" s="1"/>
      <c r="O20" s="1"/>
    </row>
    <row r="21" customFormat="false" ht="16.5" hidden="false" customHeight="false" outlineLevel="0" collapsed="false">
      <c r="B21" s="40"/>
      <c r="C21" s="42" t="s">
        <v>25</v>
      </c>
      <c r="D21" s="42"/>
      <c r="E21" s="42"/>
      <c r="F21" s="42"/>
      <c r="G21" s="42"/>
      <c r="H21" s="25"/>
      <c r="I21" s="26"/>
      <c r="J21" s="50"/>
      <c r="K21" s="50"/>
      <c r="L21" s="51"/>
      <c r="M21" s="52"/>
      <c r="N21" s="22"/>
      <c r="O21" s="22"/>
    </row>
    <row r="22" customFormat="false" ht="13.5" hidden="false" customHeight="false" outlineLevel="0" collapsed="false">
      <c r="B22" s="53" t="s">
        <v>27</v>
      </c>
      <c r="C22" s="30" t="str">
        <f aca="false">'[1]3'!$B$21</f>
        <v>СУП КАТРТОФЕЛЬНЫЙ С ГРЕЧНЕВОЙ  КРУПОЙ</v>
      </c>
      <c r="D22" s="30"/>
      <c r="E22" s="30"/>
      <c r="F22" s="30"/>
      <c r="G22" s="30"/>
      <c r="H22" s="35" t="n">
        <v>100</v>
      </c>
      <c r="I22" s="54" t="n">
        <f aca="false">'[1]3'!$BK$21</f>
        <v>3.750825</v>
      </c>
      <c r="J22" s="37" t="n">
        <v>113</v>
      </c>
      <c r="K22" s="37" t="n">
        <v>2.6</v>
      </c>
      <c r="L22" s="38" t="n">
        <v>2.1</v>
      </c>
      <c r="M22" s="39" t="n">
        <v>19.3</v>
      </c>
      <c r="N22" s="22"/>
      <c r="O22" s="22"/>
    </row>
    <row r="23" customFormat="false" ht="13.5" hidden="false" customHeight="false" outlineLevel="0" collapsed="false">
      <c r="B23" s="53" t="s">
        <v>28</v>
      </c>
      <c r="C23" s="30" t="str">
        <f aca="false">'[1]3'!$B$22</f>
        <v>КНЕЛИ КУРИНЫЕ С РИСОМ</v>
      </c>
      <c r="D23" s="30"/>
      <c r="E23" s="30"/>
      <c r="F23" s="30"/>
      <c r="G23" s="30"/>
      <c r="H23" s="35" t="n">
        <v>250</v>
      </c>
      <c r="I23" s="36" t="n">
        <f aca="false">'[1]3'!$BK$22</f>
        <v>35.82686</v>
      </c>
      <c r="J23" s="37" t="n">
        <v>378</v>
      </c>
      <c r="K23" s="37" t="n">
        <v>20.6</v>
      </c>
      <c r="L23" s="38" t="n">
        <v>29.4</v>
      </c>
      <c r="M23" s="39" t="n">
        <v>7.3</v>
      </c>
      <c r="N23" s="22"/>
      <c r="O23" s="22"/>
    </row>
    <row r="24" customFormat="false" ht="13.5" hidden="false" customHeight="false" outlineLevel="0" collapsed="false">
      <c r="B24" s="53" t="s">
        <v>29</v>
      </c>
      <c r="C24" s="55" t="str">
        <f aca="false">'[1]3'!$B$23</f>
        <v>КАПУСТА ТУШЕНАЯ</v>
      </c>
      <c r="D24" s="56"/>
      <c r="E24" s="56"/>
      <c r="F24" s="56"/>
      <c r="G24" s="57"/>
      <c r="H24" s="35" t="n">
        <v>200</v>
      </c>
      <c r="I24" s="36" t="n">
        <f aca="false">'[1]3'!$BK$23</f>
        <v>14.5909857</v>
      </c>
      <c r="J24" s="37" t="n">
        <v>142</v>
      </c>
      <c r="K24" s="37" t="n">
        <v>4.05</v>
      </c>
      <c r="L24" s="38" t="n">
        <v>5.76</v>
      </c>
      <c r="M24" s="39" t="n">
        <v>16.56</v>
      </c>
      <c r="N24" s="22"/>
      <c r="O24" s="22"/>
    </row>
    <row r="25" customFormat="false" ht="13.5" hidden="false" customHeight="false" outlineLevel="0" collapsed="false">
      <c r="B25" s="53" t="s">
        <v>30</v>
      </c>
      <c r="C25" s="30" t="str">
        <f aca="false">'[1]3'!$B$24</f>
        <v>КОФЕЙНЫЙ НАПИТОК</v>
      </c>
      <c r="D25" s="30"/>
      <c r="E25" s="30"/>
      <c r="F25" s="30"/>
      <c r="G25" s="30"/>
      <c r="H25" s="35" t="n">
        <v>200</v>
      </c>
      <c r="I25" s="36" t="n">
        <f aca="false">'[1]3'!$BK$24</f>
        <v>1.888008</v>
      </c>
      <c r="J25" s="37" t="n">
        <v>94</v>
      </c>
      <c r="K25" s="37" t="n">
        <v>2.9</v>
      </c>
      <c r="L25" s="38" t="n">
        <v>2.8</v>
      </c>
      <c r="M25" s="39" t="n">
        <v>18.5</v>
      </c>
      <c r="N25" s="22"/>
      <c r="O25" s="22"/>
    </row>
    <row r="26" customFormat="false" ht="13.5" hidden="false" customHeight="false" outlineLevel="0" collapsed="false">
      <c r="B26" s="53" t="s">
        <v>31</v>
      </c>
      <c r="C26" s="30" t="str">
        <f aca="false">'[1]3'!$B$25</f>
        <v>ХЛЕБ</v>
      </c>
      <c r="D26" s="30"/>
      <c r="E26" s="30"/>
      <c r="F26" s="30"/>
      <c r="G26" s="30"/>
      <c r="H26" s="35" t="n">
        <v>50</v>
      </c>
      <c r="I26" s="36" t="n">
        <f aca="false">'[1]3'!$BK$25</f>
        <v>3.25</v>
      </c>
      <c r="J26" s="37" t="n">
        <v>108.6</v>
      </c>
      <c r="K26" s="37" t="n">
        <v>3.96</v>
      </c>
      <c r="L26" s="38" t="n">
        <v>0.72</v>
      </c>
      <c r="M26" s="39" t="n">
        <v>1.38</v>
      </c>
      <c r="N26" s="22"/>
      <c r="O26" s="22"/>
    </row>
    <row r="27" customFormat="false" ht="13.5" hidden="false" customHeight="true" outlineLevel="0" collapsed="false">
      <c r="B27" s="43"/>
      <c r="C27" s="55" t="n">
        <f aca="false">'[1]3'!$B$26</f>
        <v>0</v>
      </c>
      <c r="D27" s="56"/>
      <c r="E27" s="56"/>
      <c r="F27" s="56"/>
      <c r="G27" s="57"/>
      <c r="H27" s="35"/>
      <c r="I27" s="36" t="n">
        <f aca="false">'[1]3'!$BK$26</f>
        <v>0</v>
      </c>
      <c r="J27" s="37"/>
      <c r="K27" s="37"/>
      <c r="L27" s="38"/>
      <c r="M27" s="58"/>
      <c r="N27" s="22"/>
      <c r="O27" s="22"/>
    </row>
    <row r="28" customFormat="false" ht="13.5" hidden="true" customHeight="true" outlineLevel="0" collapsed="false">
      <c r="B28" s="43"/>
      <c r="C28" s="55" t="n">
        <f aca="false">'[1]2'!$B$27</f>
        <v>0</v>
      </c>
      <c r="D28" s="56"/>
      <c r="E28" s="56"/>
      <c r="F28" s="56"/>
      <c r="G28" s="57"/>
      <c r="H28" s="43"/>
      <c r="I28" s="36" t="n">
        <f aca="false">'[1]3'!$BK$27</f>
        <v>0</v>
      </c>
      <c r="J28" s="37"/>
      <c r="K28" s="37"/>
      <c r="L28" s="37"/>
      <c r="M28" s="32"/>
      <c r="N28" s="22"/>
      <c r="O28" s="22"/>
    </row>
    <row r="29" customFormat="false" ht="13.5" hidden="true" customHeight="true" outlineLevel="0" collapsed="false">
      <c r="B29" s="40"/>
      <c r="C29" s="59" t="n">
        <f aca="false">'[3]6'!$B$28</f>
        <v>0</v>
      </c>
      <c r="D29" s="59"/>
      <c r="E29" s="59"/>
      <c r="F29" s="59"/>
      <c r="G29" s="59"/>
      <c r="H29" s="60"/>
      <c r="I29" s="61" t="n">
        <f aca="false">'[3]3'!$BK$28</f>
        <v>0</v>
      </c>
      <c r="J29" s="60"/>
      <c r="K29" s="60"/>
      <c r="L29" s="60"/>
      <c r="M29" s="62"/>
      <c r="N29" s="1"/>
      <c r="O29" s="1"/>
    </row>
    <row r="30" customFormat="false" ht="13.5" hidden="false" customHeight="false" outlineLevel="0" collapsed="false">
      <c r="A30" s="63"/>
      <c r="B30" s="64"/>
      <c r="C30" s="24" t="s">
        <v>24</v>
      </c>
      <c r="D30" s="24"/>
      <c r="E30" s="24"/>
      <c r="F30" s="24"/>
      <c r="G30" s="24"/>
      <c r="H30" s="27" t="n">
        <f aca="false">SUM(H22:H29)</f>
        <v>800</v>
      </c>
      <c r="I30" s="65" t="n">
        <f aca="false">SUM(I22:I29)</f>
        <v>59.3066787</v>
      </c>
      <c r="J30" s="27" t="n">
        <f aca="false">SUM(J21:J29)</f>
        <v>835.6</v>
      </c>
      <c r="K30" s="48" t="n">
        <f aca="false">SUM(K21:K29)</f>
        <v>34.11</v>
      </c>
      <c r="L30" s="48" t="n">
        <f aca="false">SUM(L21:L29)</f>
        <v>40.78</v>
      </c>
      <c r="M30" s="49" t="n">
        <f aca="false">SUM(M21:M29)</f>
        <v>63.04</v>
      </c>
      <c r="N30" s="1"/>
      <c r="O30" s="1"/>
    </row>
    <row r="31" customFormat="false" ht="12.75" hidden="false" customHeight="false" outlineLevel="0" collapsed="false">
      <c r="A31" s="1"/>
      <c r="B31" s="1"/>
      <c r="C31" s="22" t="s">
        <v>32</v>
      </c>
      <c r="D31" s="22"/>
      <c r="E31" s="22"/>
      <c r="F31" s="22"/>
      <c r="G31" s="22"/>
      <c r="H31" s="1"/>
      <c r="I31" s="1"/>
      <c r="J31" s="1"/>
      <c r="K31" s="22" t="s">
        <v>33</v>
      </c>
      <c r="L31" s="22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22"/>
      <c r="D32" s="22"/>
      <c r="E32" s="22"/>
      <c r="F32" s="22"/>
      <c r="G32" s="22"/>
      <c r="H32" s="6"/>
      <c r="I32" s="66"/>
      <c r="J32" s="6"/>
      <c r="L32" s="1"/>
      <c r="M32" s="1"/>
      <c r="N32" s="1"/>
    </row>
    <row r="33" customFormat="false" ht="15.75" hidden="false" customHeight="false" outlineLevel="0" collapsed="false">
      <c r="A33" s="67"/>
      <c r="B33" s="67"/>
      <c r="C33" s="67"/>
      <c r="D33" s="68"/>
      <c r="E33" s="68"/>
      <c r="F33" s="68"/>
      <c r="G33" s="69"/>
      <c r="H33" s="69"/>
      <c r="I33" s="67"/>
      <c r="J33" s="70"/>
      <c r="K33" s="70"/>
      <c r="L33" s="70"/>
      <c r="M33" s="70"/>
      <c r="N33" s="70"/>
    </row>
    <row r="34" customFormat="false" ht="12.75" hidden="false" customHeight="false" outlineLevel="0" collapsed="false">
      <c r="A34" s="67"/>
      <c r="B34" s="67"/>
      <c r="C34" s="71"/>
      <c r="D34" s="69"/>
      <c r="E34" s="69"/>
      <c r="F34" s="69"/>
      <c r="G34" s="69"/>
      <c r="H34" s="69"/>
      <c r="I34" s="67"/>
      <c r="J34" s="72"/>
      <c r="K34" s="67"/>
      <c r="L34" s="67"/>
      <c r="M34" s="67"/>
      <c r="N34" s="67"/>
    </row>
    <row r="35" customFormat="false" ht="12.75" hidden="false" customHeight="false" outlineLevel="0" collapsed="false">
      <c r="A35" s="67"/>
      <c r="B35" s="67"/>
      <c r="C35" s="71"/>
      <c r="D35" s="69"/>
      <c r="E35" s="69"/>
      <c r="F35" s="69"/>
      <c r="G35" s="69"/>
      <c r="H35" s="69"/>
      <c r="I35" s="71"/>
      <c r="J35" s="71"/>
      <c r="K35" s="71"/>
      <c r="L35" s="71"/>
      <c r="M35" s="71"/>
      <c r="N35" s="67"/>
    </row>
    <row r="36" customFormat="false" ht="12.75" hidden="false" customHeight="false" outlineLevel="0" collapsed="false">
      <c r="A36" s="67"/>
      <c r="B36" s="67"/>
      <c r="C36" s="69"/>
      <c r="D36" s="69"/>
      <c r="E36" s="69"/>
      <c r="F36" s="69"/>
      <c r="G36" s="69"/>
      <c r="H36" s="67"/>
      <c r="I36" s="67"/>
      <c r="J36" s="67"/>
      <c r="K36" s="67"/>
      <c r="L36" s="67"/>
      <c r="M36" s="67"/>
      <c r="N36" s="67"/>
    </row>
    <row r="37" customFormat="false" ht="12.75" hidden="false" customHeight="false" outlineLevel="0" collapsed="false">
      <c r="A37" s="1"/>
      <c r="B37" s="1"/>
      <c r="C37" s="22"/>
      <c r="D37" s="22"/>
      <c r="E37" s="22"/>
      <c r="F37" s="22"/>
      <c r="G37" s="22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2"/>
      <c r="D38" s="22"/>
      <c r="E38" s="22"/>
      <c r="F38" s="22"/>
      <c r="G38" s="22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2"/>
      <c r="D39" s="22"/>
      <c r="E39" s="22"/>
      <c r="F39" s="22"/>
      <c r="G39" s="22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73"/>
      <c r="F40" s="74"/>
      <c r="G40" s="75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76"/>
      <c r="D42" s="76"/>
      <c r="E42" s="6"/>
      <c r="F42" s="76"/>
      <c r="G42" s="6"/>
      <c r="H42" s="77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73"/>
      <c r="F43" s="74"/>
      <c r="G43" s="75"/>
      <c r="H43" s="1"/>
      <c r="I43" s="78"/>
      <c r="J43" s="79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76"/>
      <c r="E45" s="6"/>
      <c r="F45" s="76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73"/>
      <c r="D46" s="73"/>
      <c r="E46" s="73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2"/>
      <c r="D47" s="22"/>
      <c r="E47" s="22"/>
      <c r="F47" s="22"/>
      <c r="G47" s="22"/>
      <c r="H47" s="6"/>
      <c r="I47" s="22"/>
      <c r="J47" s="22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2"/>
      <c r="I48" s="6"/>
      <c r="J48" s="6"/>
      <c r="K48" s="22"/>
    </row>
    <row r="49" customFormat="false" ht="12.75" hidden="false" customHeight="false" outlineLevel="0" collapsed="false">
      <c r="A49" s="6"/>
      <c r="B49" s="1"/>
      <c r="C49" s="22"/>
      <c r="D49" s="22"/>
      <c r="E49" s="22"/>
      <c r="F49" s="22"/>
      <c r="G49" s="22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80"/>
      <c r="D50" s="80"/>
      <c r="E50" s="80"/>
      <c r="F50" s="80"/>
      <c r="G50" s="80"/>
      <c r="H50" s="6"/>
      <c r="I50" s="22"/>
      <c r="J50" s="22"/>
      <c r="K50" s="22"/>
    </row>
    <row r="51" customFormat="false" ht="12.75" hidden="false" customHeight="false" outlineLevel="0" collapsed="false">
      <c r="A51" s="1"/>
      <c r="B51" s="1"/>
      <c r="C51" s="80"/>
      <c r="D51" s="80"/>
      <c r="E51" s="80"/>
      <c r="F51" s="80"/>
      <c r="G51" s="80"/>
      <c r="H51" s="6"/>
      <c r="I51" s="22"/>
      <c r="J51" s="22"/>
      <c r="K51" s="22"/>
    </row>
    <row r="52" customFormat="false" ht="12.75" hidden="false" customHeight="false" outlineLevel="0" collapsed="false">
      <c r="A52" s="1"/>
      <c r="B52" s="1"/>
      <c r="C52" s="80"/>
      <c r="D52" s="80"/>
      <c r="E52" s="80"/>
      <c r="F52" s="80"/>
      <c r="G52" s="80"/>
      <c r="H52" s="6"/>
      <c r="I52" s="22"/>
      <c r="J52" s="22"/>
      <c r="K52" s="22"/>
    </row>
    <row r="53" customFormat="false" ht="12.75" hidden="false" customHeight="false" outlineLevel="0" collapsed="false">
      <c r="A53" s="1"/>
      <c r="B53" s="1"/>
      <c r="C53" s="80"/>
      <c r="D53" s="80"/>
      <c r="E53" s="80"/>
      <c r="F53" s="80"/>
      <c r="G53" s="80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81"/>
      <c r="D54" s="81"/>
      <c r="E54" s="81"/>
      <c r="F54" s="81"/>
      <c r="G54" s="81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80"/>
      <c r="D55" s="80"/>
      <c r="E55" s="80"/>
      <c r="F55" s="80"/>
      <c r="G55" s="80"/>
      <c r="H55" s="6"/>
      <c r="I55" s="22"/>
      <c r="J55" s="22"/>
      <c r="K55" s="22"/>
    </row>
    <row r="56" customFormat="false" ht="12.75" hidden="false" customHeight="false" outlineLevel="0" collapsed="false">
      <c r="A56" s="1"/>
      <c r="B56" s="1"/>
      <c r="C56" s="80"/>
      <c r="D56" s="80"/>
      <c r="E56" s="80"/>
      <c r="F56" s="80"/>
      <c r="G56" s="80"/>
      <c r="H56" s="6"/>
      <c r="I56" s="22"/>
      <c r="J56" s="22"/>
      <c r="K56" s="22"/>
    </row>
    <row r="57" customFormat="false" ht="12.75" hidden="false" customHeight="false" outlineLevel="0" collapsed="false">
      <c r="A57" s="1"/>
      <c r="B57" s="1"/>
      <c r="C57" s="80"/>
      <c r="D57" s="80"/>
      <c r="E57" s="80"/>
      <c r="F57" s="80"/>
      <c r="G57" s="80"/>
      <c r="H57" s="6"/>
      <c r="I57" s="22"/>
      <c r="J57" s="22"/>
      <c r="K57" s="22"/>
    </row>
    <row r="58" customFormat="false" ht="12.75" hidden="false" customHeight="false" outlineLevel="0" collapsed="false">
      <c r="A58" s="1"/>
      <c r="B58" s="1"/>
      <c r="C58" s="22"/>
      <c r="D58" s="22"/>
      <c r="E58" s="22"/>
      <c r="F58" s="22"/>
      <c r="G58" s="22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2"/>
      <c r="D59" s="22"/>
      <c r="E59" s="22"/>
      <c r="F59" s="22"/>
      <c r="G59" s="22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81"/>
      <c r="D60" s="81"/>
      <c r="E60" s="81"/>
      <c r="F60" s="81"/>
      <c r="G60" s="81"/>
      <c r="H60" s="6"/>
      <c r="I60" s="22"/>
      <c r="J60" s="22"/>
      <c r="K60" s="22"/>
    </row>
    <row r="61" customFormat="false" ht="12.75" hidden="false" customHeight="false" outlineLevel="0" collapsed="false">
      <c r="A61" s="1"/>
      <c r="B61" s="1"/>
      <c r="C61" s="80"/>
      <c r="D61" s="80"/>
      <c r="E61" s="80"/>
      <c r="F61" s="80"/>
      <c r="G61" s="80"/>
      <c r="H61" s="6"/>
      <c r="I61" s="22"/>
      <c r="J61" s="22"/>
      <c r="K61" s="22"/>
    </row>
    <row r="62" customFormat="false" ht="12.75" hidden="false" customHeight="false" outlineLevel="0" collapsed="false">
      <c r="A62" s="1"/>
      <c r="B62" s="1"/>
      <c r="C62" s="80"/>
      <c r="D62" s="80"/>
      <c r="E62" s="80"/>
      <c r="F62" s="80"/>
      <c r="G62" s="80"/>
      <c r="H62" s="6"/>
      <c r="I62" s="22"/>
      <c r="J62" s="22"/>
      <c r="K62" s="22"/>
    </row>
    <row r="63" customFormat="false" ht="12.75" hidden="false" customHeight="false" outlineLevel="0" collapsed="false">
      <c r="A63" s="1"/>
      <c r="B63" s="1"/>
      <c r="C63" s="80"/>
      <c r="D63" s="80"/>
      <c r="E63" s="80"/>
      <c r="F63" s="80"/>
      <c r="G63" s="80"/>
      <c r="H63" s="6"/>
      <c r="I63" s="22"/>
      <c r="J63" s="22"/>
      <c r="K63" s="22"/>
    </row>
    <row r="64" customFormat="false" ht="12.75" hidden="false" customHeight="false" outlineLevel="0" collapsed="false">
      <c r="A64" s="1"/>
      <c r="B64" s="1"/>
      <c r="C64" s="80"/>
      <c r="D64" s="80"/>
      <c r="E64" s="80"/>
      <c r="F64" s="80"/>
      <c r="G64" s="80"/>
      <c r="H64" s="6"/>
      <c r="I64" s="22"/>
      <c r="J64" s="22"/>
      <c r="K64" s="22"/>
    </row>
    <row r="65" customFormat="false" ht="12.75" hidden="false" customHeight="false" outlineLevel="0" collapsed="false">
      <c r="A65" s="1"/>
      <c r="B65" s="1"/>
      <c r="C65" s="80"/>
      <c r="D65" s="80"/>
      <c r="E65" s="80"/>
      <c r="F65" s="80"/>
      <c r="G65" s="80"/>
      <c r="H65" s="6"/>
      <c r="I65" s="22"/>
      <c r="J65" s="22"/>
      <c r="K65" s="22"/>
    </row>
    <row r="66" customFormat="false" ht="12.75" hidden="false" customHeight="false" outlineLevel="0" collapsed="false">
      <c r="A66" s="1"/>
      <c r="B66" s="1"/>
      <c r="C66" s="80"/>
      <c r="D66" s="80"/>
      <c r="E66" s="80"/>
      <c r="F66" s="80"/>
      <c r="G66" s="80"/>
      <c r="H66" s="6"/>
      <c r="I66" s="22"/>
      <c r="J66" s="22"/>
      <c r="K66" s="22"/>
    </row>
    <row r="67" customFormat="false" ht="12.75" hidden="false" customHeight="false" outlineLevel="0" collapsed="false">
      <c r="A67" s="1"/>
      <c r="B67" s="1"/>
      <c r="C67" s="80"/>
      <c r="D67" s="80"/>
      <c r="E67" s="80"/>
      <c r="F67" s="80"/>
      <c r="G67" s="80"/>
      <c r="H67" s="1"/>
      <c r="I67" s="22"/>
      <c r="J67" s="22"/>
      <c r="K67" s="22"/>
    </row>
    <row r="68" customFormat="false" ht="12.75" hidden="false" customHeight="false" outlineLevel="0" collapsed="false">
      <c r="A68" s="1"/>
      <c r="B68" s="1"/>
      <c r="C68" s="82"/>
      <c r="D68" s="82"/>
      <c r="E68" s="82"/>
      <c r="F68" s="82"/>
      <c r="G68" s="82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2"/>
      <c r="D69" s="22"/>
      <c r="E69" s="22"/>
      <c r="F69" s="22"/>
      <c r="G69" s="22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2"/>
      <c r="D70" s="22"/>
      <c r="E70" s="22"/>
      <c r="F70" s="22"/>
      <c r="G70" s="22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2"/>
      <c r="D71" s="22"/>
      <c r="E71" s="22"/>
      <c r="F71" s="22"/>
      <c r="G71" s="22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2"/>
      <c r="D72" s="22"/>
      <c r="E72" s="22"/>
      <c r="F72" s="22"/>
      <c r="G72" s="22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2"/>
      <c r="D73" s="22"/>
      <c r="E73" s="22"/>
      <c r="F73" s="22"/>
      <c r="G73" s="22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2"/>
      <c r="D74" s="22"/>
      <c r="E74" s="22"/>
      <c r="F74" s="22"/>
      <c r="G74" s="22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2"/>
      <c r="D75" s="22"/>
      <c r="E75" s="22"/>
      <c r="F75" s="22"/>
      <c r="G75" s="22"/>
      <c r="H75" s="1"/>
      <c r="I75" s="1"/>
      <c r="J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2026-04-07T09:58:58Z</dcterms:modified>
  <cp:revision>0</cp:revision>
  <dc:subject/>
  <dc:title/>
</cp:coreProperties>
</file>