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 февраля  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<sst xmlns="http://schemas.openxmlformats.org/spreadsheetml/2006/main" count="44" uniqueCount="38">
  <si>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</si>
  <si>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</si>
  <si>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</si>
  <si>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</si>
  <si>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</si>
  <si>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</si>
  <si>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</si>
  <si>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</si>
  <si>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</si>
  <si>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</si>
  <si>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</si>
  <si>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</si>
  <si>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</si>
  <si>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</si>
  <si>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</si>
  <si>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</si>
  <si>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</si>
  <si>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</si>
  <si>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</si>
  <si>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</si>
  <si>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</si>
  <si>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</si>
  <si>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</si>
  <si>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</si>
  <si>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</si>
  <si>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</si>
  <si>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</si>
  <si>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</si>
  <si>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</si>
  <si>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</si>
  <si>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</si>
  <si>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64№2.3.</t>
  </si>
  <si>
    <t xml:space="preserve">77№58</t>
  </si>
  <si>
    <t xml:space="preserve">№34</t>
  </si>
  <si>
    <t xml:space="preserve">112№227(2)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</si>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</sst>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B1">
            <v>19</v>
          </cell>
        </row>
        <row r="21">
          <cell r="B21" t="str">
            <v>САЛАТ ИЗ МОРК С ЗЕЛ ГОРОШКОМ</v>
          </cell>
        </row>
        <row r="21">
          <cell r="BK21">
            <v>15.23477</v>
          </cell>
        </row>
        <row r="22">
          <cell r="B22" t="str">
            <v>БОРЩС КАРТОФЕЛЕМ И КАПУСТОЙ</v>
          </cell>
        </row>
        <row r="22">
          <cell r="BK22">
            <v>6.57574</v>
          </cell>
        </row>
        <row r="23">
          <cell r="B23" t="str">
            <v>ПЛОВ ИЗ КУРИЦЫ</v>
          </cell>
        </row>
        <row r="23">
          <cell r="BK23">
            <v>39.763188</v>
          </cell>
        </row>
        <row r="24">
          <cell r="BK24">
            <v>0</v>
          </cell>
        </row>
        <row r="25">
          <cell r="B25" t="str">
            <v>ЧАЙ</v>
          </cell>
        </row>
        <row r="25">
          <cell r="BK25">
            <v>1.95787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 t="str">
            <v>КАША МОЛ,"ДРУЖБА"</v>
          </cell>
        </row>
        <row r="7">
          <cell r="BK7">
            <v>19.9435988</v>
          </cell>
        </row>
        <row r="8">
          <cell r="B8" t="str">
            <v>БАТОН</v>
          </cell>
        </row>
        <row r="8">
          <cell r="BK8">
            <v>3.5142</v>
          </cell>
        </row>
        <row r="9">
          <cell r="B9" t="str">
            <v>КОФЕЙНЫЙ НАПИТОК</v>
          </cell>
        </row>
        <row r="9">
          <cell r="BK9">
            <v>2.300328</v>
          </cell>
        </row>
        <row r="21">
          <cell r="B21" t="str">
            <v>КАША МОЛ,"ДРУЖБА"</v>
          </cell>
        </row>
        <row r="21">
          <cell r="BK21">
            <v>19.9435988</v>
          </cell>
        </row>
        <row r="22">
          <cell r="B22" t="str">
            <v>БАТОН</v>
          </cell>
        </row>
        <row r="22">
          <cell r="BK22">
            <v>3.5142</v>
          </cell>
        </row>
        <row r="23">
          <cell r="B23" t="str">
            <v>КОФЕЙНЫЙ НАПИТОК</v>
          </cell>
        </row>
        <row r="23">
          <cell r="BK23">
            <v>2.300328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2" min="12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L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'[1]14'!$B$1</f>
        <v>19</v>
      </c>
      <c r="M4" s="10" t="s">
        <v>4</v>
      </c>
      <c r="N4" s="5" t="s">
        <v>5</v>
      </c>
    </row>
    <row r="5" customFormat="false" ht="12.75" hidden="false" customHeight="false" outlineLevel="0" collapsed="false">
      <c r="L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L6" s="0"/>
    </row>
    <row r="7" customFormat="false" ht="18.75" hidden="false" customHeight="false" outlineLevel="0" collapsed="false">
      <c r="A7" s="0" t="n">
        <v>14</v>
      </c>
      <c r="D7" s="2"/>
      <c r="E7" s="2"/>
      <c r="F7" s="2"/>
      <c r="L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s">
        <v>24</v>
      </c>
      <c r="D11" s="25" t="str">
        <f aca="false">'[2]14'!$B$7</f>
        <v>КАША МОЛ,"ДРУЖБА"</v>
      </c>
      <c r="E11" s="26"/>
      <c r="F11" s="26"/>
      <c r="G11" s="26"/>
      <c r="H11" s="27"/>
      <c r="I11" s="21" t="n">
        <v>200</v>
      </c>
      <c r="J11" s="22" t="n">
        <f aca="false">'[2]14'!$BK$7</f>
        <v>19.9435988</v>
      </c>
      <c r="K11" s="28" t="n">
        <v>240</v>
      </c>
      <c r="L11" s="28" t="n">
        <v>6.33</v>
      </c>
      <c r="M11" s="28" t="n">
        <v>8.68</v>
      </c>
      <c r="N11" s="29" t="n">
        <v>33.44</v>
      </c>
    </row>
    <row r="12" customFormat="false" ht="13.5" hidden="false" customHeight="false" outlineLevel="0" collapsed="false">
      <c r="A12" s="30"/>
      <c r="C12" s="30" t="s">
        <v>25</v>
      </c>
      <c r="D12" s="25" t="str">
        <f aca="false">'[2]14'!$B$8</f>
        <v>БАТОН</v>
      </c>
      <c r="E12" s="26"/>
      <c r="F12" s="26"/>
      <c r="G12" s="26"/>
      <c r="H12" s="27"/>
      <c r="I12" s="31" t="n">
        <v>30</v>
      </c>
      <c r="J12" s="32" t="n">
        <f aca="false">'[2]14'!$BK$8</f>
        <v>3.5142</v>
      </c>
      <c r="K12" s="33" t="n">
        <v>85.7</v>
      </c>
      <c r="L12" s="33" t="n">
        <v>2.4</v>
      </c>
      <c r="M12" s="33" t="n">
        <v>0.8</v>
      </c>
      <c r="N12" s="33" t="n">
        <v>16.7</v>
      </c>
    </row>
    <row r="13" customFormat="false" ht="13.5" hidden="false" customHeight="false" outlineLevel="0" collapsed="false">
      <c r="A13" s="30"/>
      <c r="C13" s="34" t="s">
        <v>26</v>
      </c>
      <c r="D13" s="25" t="str">
        <f aca="false">'[2]14'!$B$9</f>
        <v>КОФЕЙНЫЙ НАПИТОК</v>
      </c>
      <c r="E13" s="26"/>
      <c r="F13" s="26"/>
      <c r="G13" s="26"/>
      <c r="H13" s="27"/>
      <c r="I13" s="31" t="n">
        <v>200</v>
      </c>
      <c r="J13" s="32" t="n">
        <f aca="false">'[2]14'!$BK$9</f>
        <v>2.300328</v>
      </c>
      <c r="K13" s="33" t="n">
        <v>123</v>
      </c>
      <c r="L13" s="33" t="n">
        <v>0.5</v>
      </c>
      <c r="M13" s="33" t="n">
        <v>0.1</v>
      </c>
      <c r="N13" s="33" t="n">
        <v>30.9</v>
      </c>
    </row>
    <row r="14" customFormat="false" ht="13.5" hidden="false" customHeight="false" outlineLevel="0" collapsed="false">
      <c r="A14" s="30"/>
      <c r="C14" s="30"/>
      <c r="D14" s="25" t="s">
        <v>27</v>
      </c>
      <c r="E14" s="26"/>
      <c r="F14" s="26"/>
      <c r="G14" s="26"/>
      <c r="H14" s="27"/>
      <c r="I14" s="31" t="n">
        <f aca="false">SUM(I11:I13)</f>
        <v>430</v>
      </c>
      <c r="J14" s="32" t="n">
        <f aca="false">SUM(J11:J13)</f>
        <v>25.7581268</v>
      </c>
      <c r="K14" s="31" t="n">
        <f aca="false">SUM(K11:K13)</f>
        <v>448.7</v>
      </c>
      <c r="L14" s="31" t="n">
        <f aca="false">SUM(L11:L13)</f>
        <v>9.23</v>
      </c>
      <c r="M14" s="31" t="n">
        <f aca="false">SUM(M11:M13)</f>
        <v>9.58</v>
      </c>
      <c r="N14" s="31" t="n">
        <f aca="false">SUM(N11:N13)</f>
        <v>81.04</v>
      </c>
    </row>
    <row r="15" customFormat="false" ht="16.5" hidden="false" customHeight="false" outlineLevel="0" collapsed="false">
      <c r="A15" s="30"/>
      <c r="C15" s="30"/>
      <c r="D15" s="35" t="s">
        <v>28</v>
      </c>
      <c r="E15" s="36"/>
      <c r="F15" s="36"/>
      <c r="G15" s="36"/>
      <c r="H15" s="37"/>
      <c r="I15" s="31"/>
      <c r="J15" s="32"/>
      <c r="K15" s="31"/>
      <c r="L15" s="31"/>
      <c r="M15" s="31"/>
      <c r="N15" s="31"/>
    </row>
    <row r="16" customFormat="false" ht="13.5" hidden="false" customHeight="false" outlineLevel="0" collapsed="false">
      <c r="A16" s="30"/>
      <c r="C16" s="24" t="s">
        <v>24</v>
      </c>
      <c r="D16" s="25" t="str">
        <f aca="false">'[2]14'!$B$21</f>
        <v>КАША МОЛ,"ДРУЖБА"</v>
      </c>
      <c r="E16" s="26"/>
      <c r="F16" s="26"/>
      <c r="G16" s="26"/>
      <c r="H16" s="27"/>
      <c r="I16" s="21" t="n">
        <v>200</v>
      </c>
      <c r="J16" s="22" t="n">
        <f aca="false">'[2]14'!$BK$21</f>
        <v>19.9435988</v>
      </c>
      <c r="K16" s="28" t="n">
        <v>240</v>
      </c>
      <c r="L16" s="28" t="n">
        <v>6.33</v>
      </c>
      <c r="M16" s="28" t="n">
        <v>8.68</v>
      </c>
      <c r="N16" s="29" t="n">
        <v>33.44</v>
      </c>
    </row>
    <row r="17" customFormat="false" ht="13.5" hidden="false" customHeight="false" outlineLevel="0" collapsed="false">
      <c r="A17" s="30"/>
      <c r="C17" s="30" t="s">
        <v>25</v>
      </c>
      <c r="D17" s="25" t="str">
        <f aca="false">'[2]14'!$B$22</f>
        <v>БАТОН</v>
      </c>
      <c r="E17" s="26"/>
      <c r="F17" s="26"/>
      <c r="G17" s="26"/>
      <c r="H17" s="27"/>
      <c r="I17" s="31" t="n">
        <v>30</v>
      </c>
      <c r="J17" s="32" t="n">
        <f aca="false">'[2]14'!$BK$22</f>
        <v>3.5142</v>
      </c>
      <c r="K17" s="33" t="n">
        <v>85.7</v>
      </c>
      <c r="L17" s="33" t="n">
        <v>2.4</v>
      </c>
      <c r="M17" s="33" t="n">
        <v>0.8</v>
      </c>
      <c r="N17" s="33" t="n">
        <v>16.7</v>
      </c>
    </row>
    <row r="18" customFormat="false" ht="13.5" hidden="false" customHeight="false" outlineLevel="0" collapsed="false">
      <c r="A18" s="30"/>
      <c r="C18" s="34" t="s">
        <v>26</v>
      </c>
      <c r="D18" s="25" t="str">
        <f aca="false">'[2]14'!$B$23</f>
        <v>КОФЕЙНЫЙ НАПИТОК</v>
      </c>
      <c r="E18" s="26"/>
      <c r="F18" s="26"/>
      <c r="G18" s="26"/>
      <c r="H18" s="27"/>
      <c r="I18" s="31" t="n">
        <v>200</v>
      </c>
      <c r="J18" s="32" t="n">
        <f aca="false">'[2]14'!$BK$23</f>
        <v>2.300328</v>
      </c>
      <c r="K18" s="33" t="n">
        <v>123</v>
      </c>
      <c r="L18" s="33" t="n">
        <v>0.5</v>
      </c>
      <c r="M18" s="33" t="n">
        <v>0.1</v>
      </c>
      <c r="N18" s="33" t="n">
        <v>30.9</v>
      </c>
    </row>
    <row r="19" customFormat="false" ht="13.5" hidden="false" customHeight="false" outlineLevel="0" collapsed="false">
      <c r="A19" s="30"/>
      <c r="C19" s="30"/>
      <c r="D19" s="38" t="s">
        <v>27</v>
      </c>
      <c r="E19" s="39"/>
      <c r="F19" s="39"/>
      <c r="G19" s="39"/>
      <c r="H19" s="40"/>
      <c r="I19" s="41" t="n">
        <f aca="false">SUM(I16:I18)</f>
        <v>430</v>
      </c>
      <c r="J19" s="42" t="n">
        <f aca="false">SUM(J16:J18)</f>
        <v>25.7581268</v>
      </c>
      <c r="K19" s="41" t="n">
        <f aca="false">SUM(K16:K18)</f>
        <v>448.7</v>
      </c>
      <c r="L19" s="41" t="n">
        <f aca="false">SUM(L16:L18)</f>
        <v>9.23</v>
      </c>
      <c r="M19" s="41" t="n">
        <f aca="false">SUM(M16:M18)</f>
        <v>9.58</v>
      </c>
      <c r="N19" s="41" t="n">
        <f aca="false">SUM(N16:N18)</f>
        <v>81.04</v>
      </c>
    </row>
    <row r="20" customFormat="false" ht="13.5" hidden="false" customHeight="false" outlineLevel="0" collapsed="false">
      <c r="A20" s="43"/>
      <c r="B20" s="44" t="s">
        <v>29</v>
      </c>
      <c r="C20" s="43"/>
      <c r="D20" s="38"/>
      <c r="E20" s="39"/>
      <c r="F20" s="39"/>
      <c r="G20" s="39"/>
      <c r="H20" s="40"/>
      <c r="I20" s="43"/>
      <c r="J20" s="43"/>
      <c r="K20" s="43"/>
      <c r="L20" s="43"/>
      <c r="M20" s="43"/>
      <c r="N20" s="43"/>
    </row>
    <row r="21" customFormat="false" ht="16.5" hidden="false" customHeight="false" outlineLevel="0" collapsed="false">
      <c r="A21" s="30" t="s">
        <v>30</v>
      </c>
      <c r="C21" s="30"/>
      <c r="D21" s="35" t="s">
        <v>28</v>
      </c>
      <c r="E21" s="36"/>
      <c r="F21" s="36"/>
      <c r="G21" s="36"/>
      <c r="H21" s="37"/>
      <c r="I21" s="21"/>
      <c r="J21" s="22"/>
      <c r="K21" s="45"/>
      <c r="L21" s="45"/>
      <c r="M21" s="45"/>
      <c r="N21" s="46"/>
    </row>
    <row r="22" customFormat="false" ht="13.5" hidden="false" customHeight="false" outlineLevel="0" collapsed="false">
      <c r="A22" s="30"/>
      <c r="C22" s="24" t="s">
        <v>31</v>
      </c>
      <c r="D22" s="25" t="str">
        <f aca="false">'[1]14'!$B$21</f>
        <v>САЛАТ ИЗ МОРК С ЗЕЛ ГОРОШКОМ</v>
      </c>
      <c r="E22" s="26"/>
      <c r="F22" s="26"/>
      <c r="G22" s="26"/>
      <c r="H22" s="27"/>
      <c r="I22" s="31" t="n">
        <v>50</v>
      </c>
      <c r="J22" s="47" t="n">
        <f aca="false">'[1]14'!$BK$21</f>
        <v>15.23477</v>
      </c>
      <c r="K22" s="28" t="n">
        <v>116</v>
      </c>
      <c r="L22" s="28" t="n">
        <v>1.8</v>
      </c>
      <c r="M22" s="28" t="n">
        <v>8.9</v>
      </c>
      <c r="N22" s="29" t="n">
        <v>5.7</v>
      </c>
    </row>
    <row r="23" customFormat="false" ht="13.5" hidden="false" customHeight="false" outlineLevel="0" collapsed="false">
      <c r="A23" s="30"/>
      <c r="C23" s="34" t="s">
        <v>32</v>
      </c>
      <c r="D23" s="25" t="str">
        <f aca="false">'[1]14'!$B$22</f>
        <v>БОРЩС КАРТОФЕЛЕМ И КАПУСТОЙ</v>
      </c>
      <c r="E23" s="26"/>
      <c r="F23" s="26"/>
      <c r="G23" s="26"/>
      <c r="H23" s="27"/>
      <c r="I23" s="31" t="n">
        <v>250</v>
      </c>
      <c r="J23" s="32" t="n">
        <f aca="false">'[1]14'!$BK$22</f>
        <v>6.57574</v>
      </c>
      <c r="K23" s="33" t="n">
        <v>111</v>
      </c>
      <c r="L23" s="33" t="n">
        <v>2</v>
      </c>
      <c r="M23" s="33" t="n">
        <v>5.4</v>
      </c>
      <c r="N23" s="33" t="n">
        <v>12.8</v>
      </c>
    </row>
    <row r="24" customFormat="false" ht="13.5" hidden="false" customHeight="false" outlineLevel="0" collapsed="false">
      <c r="A24" s="30"/>
      <c r="C24" s="34" t="s">
        <v>33</v>
      </c>
      <c r="D24" s="25" t="str">
        <f aca="false">'[1]14'!$B$23</f>
        <v>ПЛОВ ИЗ КУРИЦЫ</v>
      </c>
      <c r="E24" s="26"/>
      <c r="F24" s="26"/>
      <c r="G24" s="26"/>
      <c r="H24" s="27"/>
      <c r="I24" s="31" t="n">
        <v>200</v>
      </c>
      <c r="J24" s="32" t="n">
        <f aca="false">'[1]14'!$BK$23</f>
        <v>39.763188</v>
      </c>
      <c r="K24" s="33" t="n">
        <v>417</v>
      </c>
      <c r="L24" s="33" t="n">
        <v>18.2</v>
      </c>
      <c r="M24" s="33" t="n">
        <v>23.2</v>
      </c>
      <c r="N24" s="33" t="n">
        <v>32.2</v>
      </c>
    </row>
    <row r="25" customFormat="false" ht="13.5" hidden="false" customHeight="false" outlineLevel="0" collapsed="false">
      <c r="A25" s="30"/>
      <c r="C25" s="34" t="s">
        <v>34</v>
      </c>
      <c r="D25" s="25" t="n">
        <f aca="false">'[1]14'!$B$24</f>
        <v>0</v>
      </c>
      <c r="E25" s="26"/>
      <c r="F25" s="26"/>
      <c r="G25" s="26"/>
      <c r="H25" s="27"/>
      <c r="I25" s="31"/>
      <c r="J25" s="32" t="n">
        <f aca="false">'[1]14'!$BK$24</f>
        <v>0</v>
      </c>
      <c r="K25" s="33"/>
      <c r="L25" s="33"/>
      <c r="M25" s="33"/>
      <c r="N25" s="33"/>
    </row>
    <row r="26" customFormat="false" ht="13.5" hidden="false" customHeight="false" outlineLevel="0" collapsed="false">
      <c r="A26" s="30"/>
      <c r="C26" s="30" t="n">
        <v>300</v>
      </c>
      <c r="D26" s="25" t="str">
        <f aca="false">'[1]14'!$B$25</f>
        <v>ЧАЙ</v>
      </c>
      <c r="E26" s="26"/>
      <c r="F26" s="26"/>
      <c r="G26" s="26"/>
      <c r="H26" s="27"/>
      <c r="I26" s="31" t="n">
        <v>200</v>
      </c>
      <c r="J26" s="32" t="n">
        <f aca="false">'[1]14'!$BK$25</f>
        <v>1.95787</v>
      </c>
      <c r="K26" s="33" t="n">
        <v>36</v>
      </c>
      <c r="L26" s="33" t="n">
        <v>0.2</v>
      </c>
      <c r="M26" s="33"/>
      <c r="N26" s="33" t="n">
        <v>9.1</v>
      </c>
    </row>
    <row r="27" customFormat="false" ht="13.5" hidden="false" customHeight="true" outlineLevel="0" collapsed="false">
      <c r="A27" s="30"/>
      <c r="C27" s="34" t="s">
        <v>35</v>
      </c>
      <c r="D27" s="25" t="str">
        <f aca="false">'[1]14'!$B$26</f>
        <v>ХЛЕБ</v>
      </c>
      <c r="E27" s="26"/>
      <c r="F27" s="26"/>
      <c r="G27" s="26"/>
      <c r="H27" s="27"/>
      <c r="I27" s="31" t="n">
        <v>50</v>
      </c>
      <c r="J27" s="32" t="n">
        <f aca="false">'[1]14'!$BK$26</f>
        <v>3.25</v>
      </c>
      <c r="K27" s="33" t="n">
        <v>108.6</v>
      </c>
      <c r="L27" s="33" t="n">
        <v>3.96</v>
      </c>
      <c r="M27" s="33" t="n">
        <v>0.72</v>
      </c>
      <c r="N27" s="33" t="n">
        <v>1.38</v>
      </c>
    </row>
    <row r="28" customFormat="false" ht="13.5" hidden="true" customHeight="true" outlineLevel="0" collapsed="false">
      <c r="A28" s="30"/>
      <c r="C28" s="34"/>
      <c r="D28" s="25" t="n">
        <f aca="false">'[1]14'!$B$27</f>
        <v>0</v>
      </c>
      <c r="E28" s="26"/>
      <c r="F28" s="26"/>
      <c r="G28" s="26"/>
      <c r="H28" s="27"/>
      <c r="I28" s="34"/>
      <c r="J28" s="32" t="n">
        <f aca="false">'[1]14'!$BK$27</f>
        <v>0</v>
      </c>
      <c r="K28" s="33"/>
      <c r="L28" s="33"/>
      <c r="M28" s="33"/>
      <c r="N28" s="33"/>
    </row>
    <row r="29" customFormat="false" ht="13.5" hidden="true" customHeight="true" outlineLevel="0" collapsed="false">
      <c r="A29" s="30"/>
      <c r="C29" s="30"/>
      <c r="D29" s="48" t="n">
        <f aca="false">'[3]3'!$B$28</f>
        <v>0</v>
      </c>
      <c r="E29" s="48"/>
      <c r="F29" s="48"/>
      <c r="G29" s="48"/>
      <c r="H29" s="48"/>
      <c r="I29" s="49"/>
      <c r="J29" s="50" t="n">
        <f aca="false">'[3]3'!$BK$28</f>
        <v>0</v>
      </c>
      <c r="K29" s="49"/>
      <c r="L29" s="49"/>
      <c r="M29" s="49"/>
      <c r="N29" s="49"/>
    </row>
    <row r="30" customFormat="false" ht="13.5" hidden="false" customHeight="false" outlineLevel="0" collapsed="false">
      <c r="A30" s="51"/>
      <c r="B30" s="52"/>
      <c r="C30" s="51"/>
      <c r="D30" s="20" t="s">
        <v>27</v>
      </c>
      <c r="E30" s="20"/>
      <c r="F30" s="20"/>
      <c r="G30" s="20"/>
      <c r="H30" s="20"/>
      <c r="I30" s="23" t="n">
        <f aca="false">SUM(I22:I29)</f>
        <v>750</v>
      </c>
      <c r="J30" s="53" t="n">
        <f aca="false">SUM(J22:J29)</f>
        <v>66.781568</v>
      </c>
      <c r="K30" s="23" t="n">
        <f aca="false">SUM(K21:K29)</f>
        <v>788.6</v>
      </c>
      <c r="L30" s="43" t="n">
        <f aca="false">SUM(L21:L29)</f>
        <v>26.16</v>
      </c>
      <c r="M30" s="43" t="n">
        <f aca="false">SUM(M21:M29)</f>
        <v>38.22</v>
      </c>
      <c r="N30" s="43" t="n">
        <f aca="false">SUM(N21:N29)</f>
        <v>61.18</v>
      </c>
    </row>
    <row r="31" customFormat="false" ht="12.75" hidden="false" customHeight="false" outlineLevel="0" collapsed="false">
      <c r="A31" s="1"/>
      <c r="B31" s="1"/>
      <c r="C31" s="1"/>
      <c r="D31" s="54" t="s">
        <v>36</v>
      </c>
      <c r="E31" s="54"/>
      <c r="F31" s="54"/>
      <c r="G31" s="54"/>
      <c r="H31" s="54"/>
      <c r="I31" s="1"/>
      <c r="J31" s="1"/>
      <c r="K31" s="1"/>
      <c r="L31" s="54" t="s">
        <v>37</v>
      </c>
      <c r="M31" s="54"/>
      <c r="N31" s="1"/>
    </row>
    <row r="32" customFormat="false" ht="12.75" hidden="false" customHeight="false" outlineLevel="0" collapsed="false">
      <c r="A32" s="1"/>
      <c r="B32" s="1"/>
      <c r="C32" s="1"/>
      <c r="D32" s="55"/>
      <c r="E32" s="55"/>
      <c r="F32" s="55"/>
      <c r="G32" s="55"/>
      <c r="H32" s="55"/>
      <c r="I32" s="1"/>
      <c r="J32" s="1"/>
      <c r="K32" s="1"/>
      <c r="M32" s="1"/>
      <c r="N32" s="1"/>
    </row>
    <row r="33" customFormat="false" ht="12.75" hidden="false" customHeight="false" outlineLevel="0" collapsed="false">
      <c r="A33" s="1"/>
      <c r="B33" s="1"/>
      <c r="C33" s="1"/>
      <c r="D33" s="55"/>
      <c r="E33" s="55"/>
      <c r="F33" s="55"/>
      <c r="G33" s="55"/>
      <c r="H33" s="55"/>
      <c r="I33" s="1"/>
      <c r="J33" s="1"/>
      <c r="K33" s="1"/>
      <c r="M33" s="1"/>
      <c r="N33" s="1"/>
    </row>
    <row r="34" customFormat="false" ht="12.75" hidden="false" customHeight="false" outlineLevel="0" collapsed="false">
      <c r="A34" s="1"/>
      <c r="B34" s="1"/>
      <c r="C34" s="54"/>
      <c r="D34" s="54"/>
      <c r="E34" s="54"/>
      <c r="F34" s="54"/>
      <c r="G34" s="54"/>
      <c r="H34" s="1"/>
      <c r="I34" s="54"/>
      <c r="J34" s="54"/>
      <c r="K34" s="1"/>
    </row>
    <row r="35" customFormat="false" ht="12.75" hidden="false" customHeight="false" outlineLevel="0" collapsed="false">
      <c r="A35" s="1"/>
      <c r="B35" s="1"/>
      <c r="C35" s="54"/>
      <c r="D35" s="54"/>
      <c r="E35" s="54"/>
      <c r="F35" s="54"/>
      <c r="G35" s="54"/>
      <c r="H35" s="1"/>
      <c r="I35" s="1"/>
      <c r="J35" s="1"/>
      <c r="K35" s="1"/>
    </row>
    <row r="36" customFormat="false" ht="12.75" hidden="false" customHeight="false" outlineLevel="0" collapsed="false">
      <c r="A36" s="1"/>
      <c r="B36" s="1"/>
      <c r="C36" s="54"/>
      <c r="D36" s="54"/>
      <c r="E36" s="54"/>
      <c r="F36" s="54"/>
      <c r="G36" s="54"/>
      <c r="H36" s="1"/>
      <c r="I36" s="1"/>
      <c r="J36" s="1"/>
      <c r="K36" s="1"/>
    </row>
    <row r="37" customFormat="false" ht="12.75" hidden="false" customHeight="false" outlineLevel="0" collapsed="false">
      <c r="A37" s="1"/>
      <c r="B37" s="1"/>
      <c r="C37" s="54"/>
      <c r="D37" s="54"/>
      <c r="E37" s="54"/>
      <c r="F37" s="54"/>
      <c r="G37" s="54"/>
      <c r="H37" s="1"/>
      <c r="I37" s="1"/>
      <c r="J37" s="1"/>
      <c r="K37" s="1"/>
    </row>
    <row r="38" customFormat="false" ht="12.75" hidden="false" customHeight="false" outlineLevel="0" collapsed="false">
      <c r="A38" s="1"/>
      <c r="B38" s="1"/>
      <c r="C38" s="54"/>
      <c r="D38" s="54"/>
      <c r="E38" s="54"/>
      <c r="F38" s="54"/>
      <c r="G38" s="54"/>
      <c r="H38" s="1"/>
      <c r="I38" s="1"/>
      <c r="J38" s="1"/>
      <c r="K38" s="1"/>
    </row>
    <row r="39" customFormat="false" ht="12.75" hidden="false" customHeight="false" outlineLevel="0" collapsed="false">
      <c r="A39" s="1"/>
      <c r="B39" s="1"/>
      <c r="C39" s="54"/>
      <c r="D39" s="54"/>
      <c r="E39" s="54"/>
      <c r="F39" s="54"/>
      <c r="G39" s="54"/>
      <c r="H39" s="1"/>
      <c r="I39" s="1"/>
      <c r="J39" s="1"/>
      <c r="K39" s="1"/>
    </row>
    <row r="40" customFormat="false" ht="18" hidden="false" customHeight="false" outlineLevel="0" collapsed="false">
      <c r="A40" s="1"/>
      <c r="B40" s="1"/>
      <c r="C40" s="1"/>
      <c r="D40" s="1"/>
      <c r="E40" s="56"/>
      <c r="F40" s="57"/>
      <c r="G40" s="58"/>
      <c r="H40" s="1"/>
      <c r="I40" s="59"/>
      <c r="J40" s="59"/>
      <c r="K40" s="59"/>
      <c r="L40" s="59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59"/>
      <c r="J41" s="59"/>
      <c r="K41" s="59"/>
      <c r="L41" s="59"/>
    </row>
    <row r="42" customFormat="false" ht="15.75" hidden="false" customHeight="false" outlineLevel="0" collapsed="false">
      <c r="A42" s="1"/>
      <c r="B42" s="1"/>
      <c r="C42" s="60"/>
      <c r="D42" s="60"/>
      <c r="E42" s="59"/>
      <c r="F42" s="60"/>
      <c r="G42" s="59"/>
      <c r="H42" s="61"/>
      <c r="I42" s="1"/>
      <c r="J42" s="1"/>
      <c r="K42" s="1"/>
    </row>
    <row r="43" customFormat="false" ht="18" hidden="false" customHeight="false" outlineLevel="0" collapsed="false">
      <c r="A43" s="1"/>
      <c r="B43" s="1"/>
      <c r="C43" s="1"/>
      <c r="D43" s="1"/>
      <c r="E43" s="56"/>
      <c r="F43" s="57"/>
      <c r="G43" s="58"/>
      <c r="H43" s="1"/>
      <c r="I43" s="1"/>
      <c r="J43" s="62"/>
      <c r="K43" s="63"/>
      <c r="L43" s="59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5.75" hidden="false" customHeight="false" outlineLevel="0" collapsed="false">
      <c r="A45" s="1"/>
      <c r="B45" s="1"/>
      <c r="C45" s="1"/>
      <c r="D45" s="60"/>
      <c r="E45" s="59"/>
      <c r="F45" s="60"/>
      <c r="G45" s="59"/>
      <c r="H45" s="1"/>
      <c r="I45" s="1"/>
      <c r="J45" s="1"/>
      <c r="K45" s="1"/>
    </row>
    <row r="46" customFormat="false" ht="18" hidden="false" customHeight="false" outlineLevel="0" collapsed="false">
      <c r="A46" s="1"/>
      <c r="B46" s="1"/>
      <c r="C46" s="56"/>
      <c r="D46" s="56"/>
      <c r="E46" s="56"/>
      <c r="F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A47" s="59"/>
      <c r="B47" s="59"/>
      <c r="C47" s="54"/>
      <c r="D47" s="54"/>
      <c r="E47" s="54"/>
      <c r="F47" s="54"/>
      <c r="G47" s="54"/>
      <c r="H47" s="59"/>
      <c r="I47" s="59"/>
      <c r="J47" s="54"/>
      <c r="K47" s="54"/>
      <c r="L47" s="59"/>
    </row>
    <row r="48" customFormat="false" ht="12.75" hidden="false" customHeight="false" outlineLevel="0" collapsed="false">
      <c r="A48" s="59"/>
      <c r="B48" s="59"/>
      <c r="C48" s="59"/>
      <c r="D48" s="59"/>
      <c r="E48" s="59"/>
      <c r="F48" s="59"/>
      <c r="G48" s="59"/>
      <c r="H48" s="54"/>
      <c r="I48" s="59"/>
      <c r="J48" s="59"/>
      <c r="K48" s="59"/>
      <c r="L48" s="54"/>
    </row>
    <row r="49" customFormat="false" ht="12.75" hidden="false" customHeight="false" outlineLevel="0" collapsed="false">
      <c r="A49" s="59"/>
      <c r="B49" s="1"/>
      <c r="C49" s="54"/>
      <c r="D49" s="54"/>
      <c r="E49" s="54"/>
      <c r="F49" s="54"/>
      <c r="G49" s="54"/>
      <c r="H49" s="59"/>
      <c r="I49" s="59"/>
      <c r="J49" s="59"/>
      <c r="K49" s="59"/>
      <c r="L49" s="59"/>
    </row>
    <row r="50" customFormat="false" ht="12.75" hidden="false" customHeight="false" outlineLevel="0" collapsed="false">
      <c r="A50" s="1"/>
      <c r="B50" s="1"/>
      <c r="C50" s="64"/>
      <c r="D50" s="64"/>
      <c r="E50" s="64"/>
      <c r="F50" s="64"/>
      <c r="G50" s="64"/>
      <c r="H50" s="59"/>
      <c r="I50" s="54"/>
      <c r="J50" s="54"/>
      <c r="K50" s="54"/>
      <c r="L50" s="54"/>
    </row>
    <row r="51" customFormat="false" ht="12.75" hidden="false" customHeight="false" outlineLevel="0" collapsed="false">
      <c r="A51" s="1"/>
      <c r="B51" s="1"/>
      <c r="C51" s="64"/>
      <c r="D51" s="64"/>
      <c r="E51" s="64"/>
      <c r="F51" s="64"/>
      <c r="G51" s="64"/>
      <c r="H51" s="59"/>
      <c r="I51" s="54"/>
      <c r="J51" s="54"/>
      <c r="K51" s="54"/>
      <c r="L51" s="54"/>
    </row>
    <row r="52" customFormat="false" ht="12.75" hidden="false" customHeight="false" outlineLevel="0" collapsed="false">
      <c r="A52" s="1"/>
      <c r="B52" s="1"/>
      <c r="C52" s="64"/>
      <c r="D52" s="64"/>
      <c r="E52" s="64"/>
      <c r="F52" s="64"/>
      <c r="G52" s="64"/>
      <c r="H52" s="59"/>
      <c r="I52" s="54"/>
      <c r="J52" s="54"/>
      <c r="K52" s="54"/>
      <c r="L52" s="54"/>
    </row>
    <row r="53" customFormat="false" ht="12.75" hidden="false" customHeight="false" outlineLevel="0" collapsed="false">
      <c r="A53" s="1"/>
      <c r="B53" s="1"/>
      <c r="C53" s="64"/>
      <c r="D53" s="64"/>
      <c r="E53" s="64"/>
      <c r="F53" s="64"/>
      <c r="G53" s="64"/>
      <c r="H53" s="59"/>
      <c r="I53" s="59"/>
      <c r="J53" s="59"/>
      <c r="K53" s="59"/>
      <c r="L53" s="59"/>
    </row>
    <row r="54" customFormat="false" ht="15.75" hidden="false" customHeight="false" outlineLevel="0" collapsed="false">
      <c r="A54" s="1"/>
      <c r="B54" s="1"/>
      <c r="C54" s="65"/>
      <c r="D54" s="65"/>
      <c r="E54" s="65"/>
      <c r="F54" s="65"/>
      <c r="G54" s="65"/>
      <c r="H54" s="59"/>
      <c r="I54" s="59"/>
      <c r="J54" s="59"/>
      <c r="K54" s="59"/>
      <c r="L54" s="59"/>
    </row>
    <row r="55" customFormat="false" ht="12.75" hidden="false" customHeight="false" outlineLevel="0" collapsed="false">
      <c r="A55" s="1"/>
      <c r="B55" s="1"/>
      <c r="C55" s="64"/>
      <c r="D55" s="64"/>
      <c r="E55" s="64"/>
      <c r="F55" s="64"/>
      <c r="G55" s="64"/>
      <c r="H55" s="59"/>
      <c r="I55" s="54"/>
      <c r="J55" s="54"/>
      <c r="K55" s="54"/>
      <c r="L55" s="54"/>
    </row>
    <row r="56" customFormat="false" ht="12.75" hidden="false" customHeight="false" outlineLevel="0" collapsed="false">
      <c r="A56" s="1"/>
      <c r="B56" s="1"/>
      <c r="C56" s="64"/>
      <c r="D56" s="64"/>
      <c r="E56" s="64"/>
      <c r="F56" s="64"/>
      <c r="G56" s="64"/>
      <c r="H56" s="59"/>
      <c r="I56" s="54"/>
      <c r="J56" s="54"/>
      <c r="K56" s="54"/>
      <c r="L56" s="54"/>
    </row>
    <row r="57" customFormat="false" ht="12.75" hidden="false" customHeight="false" outlineLevel="0" collapsed="false">
      <c r="A57" s="1"/>
      <c r="B57" s="1"/>
      <c r="C57" s="64"/>
      <c r="D57" s="64"/>
      <c r="E57" s="64"/>
      <c r="F57" s="64"/>
      <c r="G57" s="64"/>
      <c r="H57" s="59"/>
      <c r="I57" s="54"/>
      <c r="J57" s="54"/>
      <c r="K57" s="54"/>
      <c r="L57" s="54"/>
    </row>
    <row r="58" customFormat="false" ht="12.75" hidden="false" customHeight="false" outlineLevel="0" collapsed="false">
      <c r="A58" s="1"/>
      <c r="B58" s="1"/>
      <c r="C58" s="54"/>
      <c r="D58" s="54"/>
      <c r="E58" s="54"/>
      <c r="F58" s="54"/>
      <c r="G58" s="54"/>
      <c r="H58" s="59"/>
      <c r="I58" s="59"/>
      <c r="J58" s="59"/>
      <c r="K58" s="59"/>
      <c r="L58" s="59"/>
    </row>
    <row r="59" customFormat="false" ht="12.75" hidden="false" customHeight="false" outlineLevel="0" collapsed="false">
      <c r="A59" s="59"/>
      <c r="B59" s="1"/>
      <c r="C59" s="54"/>
      <c r="D59" s="54"/>
      <c r="E59" s="54"/>
      <c r="F59" s="54"/>
      <c r="G59" s="54"/>
      <c r="H59" s="1"/>
      <c r="I59" s="1"/>
      <c r="J59" s="1"/>
      <c r="K59" s="1"/>
    </row>
    <row r="60" customFormat="false" ht="15.75" hidden="false" customHeight="false" outlineLevel="0" collapsed="false">
      <c r="A60" s="1"/>
      <c r="B60" s="1"/>
      <c r="C60" s="65"/>
      <c r="D60" s="65"/>
      <c r="E60" s="65"/>
      <c r="F60" s="65"/>
      <c r="G60" s="65"/>
      <c r="H60" s="59"/>
      <c r="I60" s="54"/>
      <c r="J60" s="54"/>
      <c r="K60" s="54"/>
      <c r="L60" s="54"/>
    </row>
    <row r="61" customFormat="false" ht="12.75" hidden="false" customHeight="false" outlineLevel="0" collapsed="false">
      <c r="A61" s="1"/>
      <c r="B61" s="1"/>
      <c r="C61" s="64"/>
      <c r="D61" s="64"/>
      <c r="E61" s="64"/>
      <c r="F61" s="64"/>
      <c r="G61" s="64"/>
      <c r="H61" s="59"/>
      <c r="I61" s="54"/>
      <c r="J61" s="54"/>
      <c r="K61" s="54"/>
      <c r="L61" s="54"/>
    </row>
    <row r="62" customFormat="false" ht="12.75" hidden="false" customHeight="false" outlineLevel="0" collapsed="false">
      <c r="A62" s="1"/>
      <c r="B62" s="1"/>
      <c r="C62" s="64"/>
      <c r="D62" s="64"/>
      <c r="E62" s="64"/>
      <c r="F62" s="64"/>
      <c r="G62" s="64"/>
      <c r="H62" s="59"/>
      <c r="I62" s="54"/>
      <c r="J62" s="54"/>
      <c r="K62" s="54"/>
      <c r="L62" s="54"/>
    </row>
    <row r="63" customFormat="false" ht="12.75" hidden="false" customHeight="false" outlineLevel="0" collapsed="false">
      <c r="A63" s="1"/>
      <c r="B63" s="1"/>
      <c r="C63" s="64"/>
      <c r="D63" s="64"/>
      <c r="E63" s="64"/>
      <c r="F63" s="64"/>
      <c r="G63" s="64"/>
      <c r="H63" s="59"/>
      <c r="I63" s="54"/>
      <c r="J63" s="54"/>
      <c r="K63" s="54"/>
      <c r="L63" s="54"/>
    </row>
    <row r="64" customFormat="false" ht="12.75" hidden="false" customHeight="false" outlineLevel="0" collapsed="false">
      <c r="A64" s="1"/>
      <c r="B64" s="1"/>
      <c r="C64" s="64"/>
      <c r="D64" s="64"/>
      <c r="E64" s="64"/>
      <c r="F64" s="64"/>
      <c r="G64" s="64"/>
      <c r="H64" s="59"/>
      <c r="I64" s="54"/>
      <c r="J64" s="54"/>
      <c r="K64" s="54"/>
      <c r="L64" s="54"/>
    </row>
    <row r="65" customFormat="false" ht="12.75" hidden="false" customHeight="false" outlineLevel="0" collapsed="false">
      <c r="A65" s="1"/>
      <c r="B65" s="1"/>
      <c r="C65" s="64"/>
      <c r="D65" s="64"/>
      <c r="E65" s="64"/>
      <c r="F65" s="64"/>
      <c r="G65" s="64"/>
      <c r="H65" s="59"/>
      <c r="I65" s="54"/>
      <c r="J65" s="54"/>
      <c r="K65" s="54"/>
      <c r="L65" s="54"/>
    </row>
    <row r="66" customFormat="false" ht="12.75" hidden="false" customHeight="false" outlineLevel="0" collapsed="false">
      <c r="A66" s="1"/>
      <c r="B66" s="1"/>
      <c r="C66" s="64"/>
      <c r="D66" s="64"/>
      <c r="E66" s="64"/>
      <c r="F66" s="64"/>
      <c r="G66" s="64"/>
      <c r="H66" s="59"/>
      <c r="I66" s="54"/>
      <c r="J66" s="54"/>
      <c r="K66" s="54"/>
      <c r="L66" s="54"/>
    </row>
    <row r="67" customFormat="false" ht="12.75" hidden="false" customHeight="false" outlineLevel="0" collapsed="false">
      <c r="A67" s="1"/>
      <c r="B67" s="1"/>
      <c r="C67" s="64"/>
      <c r="D67" s="64"/>
      <c r="E67" s="64"/>
      <c r="F67" s="64"/>
      <c r="G67" s="64"/>
      <c r="H67" s="1"/>
      <c r="I67" s="54"/>
      <c r="J67" s="54"/>
      <c r="K67" s="54"/>
      <c r="L67" s="54"/>
    </row>
    <row r="68" customFormat="false" ht="12.75" hidden="false" customHeight="false" outlineLevel="0" collapsed="false">
      <c r="A68" s="1"/>
      <c r="B68" s="1"/>
      <c r="C68" s="66"/>
      <c r="D68" s="66"/>
      <c r="E68" s="66"/>
      <c r="F68" s="66"/>
      <c r="G68" s="66"/>
      <c r="H68" s="1"/>
      <c r="I68" s="1"/>
      <c r="J68" s="1"/>
      <c r="K68" s="1"/>
    </row>
    <row r="69" customFormat="false" ht="12.75" hidden="false" customHeight="false" outlineLevel="0" collapsed="false">
      <c r="A69" s="1"/>
      <c r="B69" s="1"/>
      <c r="C69" s="54"/>
      <c r="D69" s="54"/>
      <c r="E69" s="54"/>
      <c r="F69" s="54"/>
      <c r="G69" s="54"/>
      <c r="H69" s="59"/>
      <c r="I69" s="59"/>
      <c r="J69" s="1"/>
      <c r="K69" s="1"/>
    </row>
    <row r="70" customFormat="false" ht="12.75" hidden="false" customHeight="false" outlineLevel="0" collapsed="false">
      <c r="A70" s="1"/>
      <c r="B70" s="1"/>
      <c r="C70" s="54"/>
      <c r="D70" s="54"/>
      <c r="E70" s="54"/>
      <c r="F70" s="54"/>
      <c r="G70" s="54"/>
      <c r="H70" s="59"/>
      <c r="I70" s="59"/>
      <c r="J70" s="1"/>
      <c r="K70" s="1"/>
    </row>
    <row r="71" customFormat="false" ht="12.75" hidden="false" customHeight="false" outlineLevel="0" collapsed="false">
      <c r="A71" s="1"/>
      <c r="B71" s="1"/>
      <c r="C71" s="54"/>
      <c r="D71" s="54"/>
      <c r="E71" s="54"/>
      <c r="F71" s="54"/>
      <c r="G71" s="54"/>
      <c r="H71" s="59"/>
      <c r="I71" s="59"/>
      <c r="J71" s="1"/>
      <c r="K71" s="1"/>
    </row>
    <row r="72" customFormat="false" ht="12.75" hidden="false" customHeight="false" outlineLevel="0" collapsed="false">
      <c r="A72" s="1"/>
      <c r="B72" s="1"/>
      <c r="C72" s="54"/>
      <c r="D72" s="54"/>
      <c r="E72" s="54"/>
      <c r="F72" s="54"/>
      <c r="G72" s="54"/>
      <c r="H72" s="59"/>
      <c r="I72" s="59"/>
      <c r="J72" s="1"/>
      <c r="K72" s="1"/>
    </row>
    <row r="73" customFormat="false" ht="12.75" hidden="false" customHeight="false" outlineLevel="0" collapsed="false">
      <c r="A73" s="1"/>
      <c r="B73" s="1"/>
      <c r="C73" s="54"/>
      <c r="D73" s="54"/>
      <c r="E73" s="54"/>
      <c r="F73" s="54"/>
      <c r="G73" s="54"/>
      <c r="H73" s="1"/>
      <c r="I73" s="1"/>
      <c r="J73" s="1"/>
      <c r="K73" s="1"/>
    </row>
    <row r="74" customFormat="false" ht="12.75" hidden="false" customHeight="false" outlineLevel="0" collapsed="false">
      <c r="A74" s="1"/>
      <c r="B74" s="1"/>
      <c r="C74" s="54"/>
      <c r="D74" s="54"/>
      <c r="E74" s="54"/>
      <c r="F74" s="54"/>
      <c r="G74" s="54"/>
      <c r="H74" s="1"/>
      <c r="I74" s="1"/>
      <c r="J74" s="1"/>
      <c r="K74" s="1"/>
    </row>
    <row r="75" customFormat="false" ht="12.75" hidden="false" customHeight="false" outlineLevel="0" collapsed="false">
      <c r="A75" s="1"/>
      <c r="B75" s="1"/>
      <c r="C75" s="54"/>
      <c r="D75" s="54"/>
      <c r="E75" s="54"/>
      <c r="F75" s="54"/>
      <c r="G75" s="54"/>
      <c r="H75" s="1"/>
      <c r="I75" s="1"/>
      <c r="J75" s="1"/>
      <c r="K75" s="1"/>
    </row>
  </sheetData>
  <mergeCells count="28">
    <mergeCell ref="D8:H8"/>
    <mergeCell ref="D10:H10"/>
    <mergeCell ref="D29:H29"/>
    <mergeCell ref="D30:H30"/>
    <mergeCell ref="D32:H32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Vladimir</cp:lastModifiedBy>
  <cp:lastPrinted>2026-02-08T18:21:40Z</cp:lastPrinted>
  <dcterms:modified xsi:type="dcterms:W3CDTF">2026-02-09T07:51:43Z</dcterms:modified>
  <cp:revision>0</cp:revision>
  <dc:subject/>
  <dc:title/>
</cp:coreProperties>
</file>