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 сент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<sst xmlns="http://schemas.openxmlformats.org/spreadsheetml/2006/main" count="42" uniqueCount="37">
  <si>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</si>
  <si>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</si>
  <si>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</si>
  <si>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</si>
  <si>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</si>
  <si>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</si>
  <si>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</si>
  <si>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</si>
  <si>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</si>
  <si>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</si>
  <si>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</si>
  <si>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</si>
  <si>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</si>
  <si>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</si>
  <si>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</si>
  <si>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</si>
  <si>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</si>
  <si>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</si>
  <si>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</si>
  <si>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</si>
  <si>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</si>
  <si>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</si>
  <si>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</si>
  <si>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</si>
  <si>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150\10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</si>
  <si>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</si>
  <si>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</si>
  <si>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</si>
  <si>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</si>
  <si>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</si>
  <si>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</si>
  <si>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179№142(1)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</si>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</sst>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lr1swm643sst8exjeunnqtrwpmn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lr1swm643sst8exjeunnqtrwpmn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21" t="str">
            <v>СУП КАТРТОФЕЛЬНЫЙ С ГРЕЧНЕВОЙ  КРУПОЙ</v>
          </cell>
        </row>
        <row r="22">
          <cell r="B22" t="str">
            <v>КНЕЛИ КУРИНЫЕ С РИСОМ</v>
          </cell>
        </row>
        <row r="23">
          <cell r="B23" t="str">
            <v>КАПУСТА ТУШЕНАЯ</v>
          </cell>
        </row>
        <row r="24">
          <cell r="B24" t="str">
            <v>КОФЕЙНЫЙ НАПИТОК</v>
          </cell>
        </row>
        <row r="25">
          <cell r="B25" t="str">
            <v>ХЛЕБ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24</v>
          </cell>
        </row>
        <row r="21">
          <cell r="BK21">
            <v>2.985838</v>
          </cell>
        </row>
        <row r="22">
          <cell r="BK22">
            <v>37.858335</v>
          </cell>
        </row>
        <row r="23">
          <cell r="BK23">
            <v>2.2976432</v>
          </cell>
        </row>
        <row r="24">
          <cell r="BK24">
            <v>16.044776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БЛИНЫ  С ПОВИДЛОМ</v>
          </cell>
        </row>
        <row r="8">
          <cell r="B8" t="str">
            <v>КИСЕЛЬ</v>
          </cell>
        </row>
        <row r="21">
          <cell r="B21" t="str">
            <v>БЛИНЫ  С ПОВИДЛОМ</v>
          </cell>
        </row>
        <row r="22">
          <cell r="B22" t="str">
            <v>КИСЕЛЬ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K7">
            <v>5.23523</v>
          </cell>
        </row>
        <row r="8">
          <cell r="BK8">
            <v>3.96938</v>
          </cell>
        </row>
        <row r="9">
          <cell r="BK9">
            <v>0</v>
          </cell>
        </row>
        <row r="21">
          <cell r="BK21">
            <v>5.23523</v>
          </cell>
        </row>
        <row r="22">
          <cell r="BK22">
            <v>3.96938</v>
          </cell>
        </row>
        <row r="23">
          <cell r="BK23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46" activeCellId="0" sqref="G46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'[1]18'!$B$1</f>
        <v>24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18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23</v>
      </c>
      <c r="C11" s="28" t="n">
        <v>257</v>
      </c>
      <c r="D11" s="29" t="str">
        <f aca="false">'[2]8'!$B$7</f>
        <v>БЛИНЫ  С ПОВИДЛОМ</v>
      </c>
      <c r="E11" s="30"/>
      <c r="F11" s="30"/>
      <c r="G11" s="30"/>
      <c r="H11" s="31"/>
      <c r="I11" s="25" t="s">
        <v>24</v>
      </c>
      <c r="J11" s="26" t="n">
        <f aca="false">'[2]18'!$BK$7</f>
        <v>5.23523</v>
      </c>
      <c r="K11" s="32" t="n">
        <v>433</v>
      </c>
      <c r="L11" s="32" t="n">
        <v>11.4</v>
      </c>
      <c r="M11" s="32" t="n">
        <v>20.2</v>
      </c>
      <c r="N11" s="32" t="n">
        <v>49.9</v>
      </c>
    </row>
    <row r="12" customFormat="false" ht="13.5" hidden="false" customHeight="false" outlineLevel="0" collapsed="false">
      <c r="A12" s="33"/>
      <c r="C12" s="34" t="s">
        <v>25</v>
      </c>
      <c r="D12" s="29" t="str">
        <f aca="false">'[2]8'!$B$8</f>
        <v>КИСЕЛЬ</v>
      </c>
      <c r="E12" s="30"/>
      <c r="F12" s="30"/>
      <c r="G12" s="30"/>
      <c r="H12" s="31"/>
      <c r="I12" s="35" t="n">
        <v>200</v>
      </c>
      <c r="J12" s="36" t="n">
        <f aca="false">'[2]18'!$BK$8</f>
        <v>3.96938</v>
      </c>
      <c r="K12" s="37" t="n">
        <v>76</v>
      </c>
      <c r="L12" s="37" t="n">
        <v>0</v>
      </c>
      <c r="M12" s="37" t="n">
        <v>0</v>
      </c>
      <c r="N12" s="37" t="n">
        <v>20</v>
      </c>
    </row>
    <row r="13" customFormat="false" ht="13.5" hidden="false" customHeight="false" outlineLevel="0" collapsed="false">
      <c r="A13" s="33"/>
      <c r="C13" s="33" t="n">
        <v>366</v>
      </c>
      <c r="D13" s="29" t="n">
        <f aca="false">'[2]8'!$B$9</f>
        <v>0</v>
      </c>
      <c r="E13" s="30"/>
      <c r="F13" s="30"/>
      <c r="G13" s="30"/>
      <c r="H13" s="31"/>
      <c r="I13" s="35"/>
      <c r="J13" s="36" t="n">
        <f aca="false">'[2]18'!$BK$9</f>
        <v>0</v>
      </c>
      <c r="K13" s="37"/>
      <c r="L13" s="37"/>
      <c r="M13" s="37"/>
      <c r="N13" s="37"/>
    </row>
    <row r="14" customFormat="false" ht="13.5" hidden="false" customHeight="false" outlineLevel="0" collapsed="false">
      <c r="A14" s="33"/>
      <c r="C14" s="33"/>
      <c r="D14" s="29" t="s">
        <v>26</v>
      </c>
      <c r="E14" s="30"/>
      <c r="F14" s="30"/>
      <c r="G14" s="30"/>
      <c r="H14" s="31"/>
      <c r="I14" s="35" t="n">
        <f aca="false">SUM(I11:I13)</f>
        <v>200</v>
      </c>
      <c r="J14" s="36" t="n">
        <f aca="false">SUM(J11:J13)</f>
        <v>9.20461</v>
      </c>
      <c r="K14" s="35" t="n">
        <f aca="false">SUM(K11:K13)</f>
        <v>509</v>
      </c>
      <c r="L14" s="35" t="n">
        <f aca="false">SUM(L11:L13)</f>
        <v>11.4</v>
      </c>
      <c r="M14" s="35" t="n">
        <f aca="false">SUM(M11:M13)</f>
        <v>20.2</v>
      </c>
      <c r="N14" s="35" t="n">
        <f aca="false">SUM(N11:N13)</f>
        <v>69.9</v>
      </c>
    </row>
    <row r="15" customFormat="false" ht="16.5" hidden="false" customHeight="false" outlineLevel="0" collapsed="false">
      <c r="A15" s="33"/>
      <c r="C15" s="33"/>
      <c r="D15" s="38" t="s">
        <v>27</v>
      </c>
      <c r="E15" s="39"/>
      <c r="F15" s="39"/>
      <c r="G15" s="39"/>
      <c r="H15" s="40"/>
      <c r="I15" s="35"/>
      <c r="J15" s="35"/>
      <c r="K15" s="35"/>
      <c r="L15" s="35"/>
      <c r="M15" s="35"/>
      <c r="N15" s="35"/>
    </row>
    <row r="16" customFormat="false" ht="13.5" hidden="false" customHeight="false" outlineLevel="0" collapsed="false">
      <c r="A16" s="33"/>
      <c r="C16" s="28" t="n">
        <v>257</v>
      </c>
      <c r="D16" s="29" t="str">
        <f aca="false">'[2]8'!$B$21</f>
        <v>БЛИНЫ  С ПОВИДЛОМ</v>
      </c>
      <c r="E16" s="30"/>
      <c r="F16" s="30"/>
      <c r="G16" s="30"/>
      <c r="H16" s="31"/>
      <c r="I16" s="25" t="s">
        <v>24</v>
      </c>
      <c r="J16" s="26" t="n">
        <f aca="false">'[2]18'!$BK$21</f>
        <v>5.23523</v>
      </c>
      <c r="K16" s="32" t="n">
        <v>433</v>
      </c>
      <c r="L16" s="32" t="n">
        <v>11.4</v>
      </c>
      <c r="M16" s="32" t="n">
        <v>20.2</v>
      </c>
      <c r="N16" s="32" t="n">
        <v>49.9</v>
      </c>
    </row>
    <row r="17" customFormat="false" ht="13.5" hidden="false" customHeight="false" outlineLevel="0" collapsed="false">
      <c r="A17" s="33"/>
      <c r="C17" s="34" t="s">
        <v>25</v>
      </c>
      <c r="D17" s="29" t="str">
        <f aca="false">'[2]8'!$B$22</f>
        <v>КИСЕЛЬ</v>
      </c>
      <c r="E17" s="30"/>
      <c r="F17" s="30"/>
      <c r="G17" s="30"/>
      <c r="H17" s="31"/>
      <c r="I17" s="35" t="n">
        <v>200</v>
      </c>
      <c r="J17" s="36" t="n">
        <f aca="false">'[2]18'!$BK$22</f>
        <v>3.96938</v>
      </c>
      <c r="K17" s="37" t="n">
        <v>76</v>
      </c>
      <c r="L17" s="37" t="n">
        <v>0</v>
      </c>
      <c r="M17" s="37" t="n">
        <v>0</v>
      </c>
      <c r="N17" s="37" t="n">
        <v>20</v>
      </c>
    </row>
    <row r="18" customFormat="false" ht="13.5" hidden="false" customHeight="false" outlineLevel="0" collapsed="false">
      <c r="A18" s="33"/>
      <c r="C18" s="33" t="n">
        <v>366</v>
      </c>
      <c r="D18" s="29" t="n">
        <f aca="false">'[2]8'!$B$23</f>
        <v>0</v>
      </c>
      <c r="E18" s="30"/>
      <c r="F18" s="30"/>
      <c r="G18" s="30"/>
      <c r="H18" s="31"/>
      <c r="I18" s="35"/>
      <c r="J18" s="36" t="n">
        <f aca="false">'[2]18'!$BK$23</f>
        <v>0</v>
      </c>
      <c r="K18" s="37"/>
      <c r="L18" s="37"/>
      <c r="M18" s="37"/>
      <c r="N18" s="37"/>
    </row>
    <row r="19" customFormat="false" ht="13.5" hidden="false" customHeight="false" outlineLevel="0" collapsed="false">
      <c r="A19" s="33"/>
      <c r="C19" s="33"/>
      <c r="D19" s="22" t="s">
        <v>26</v>
      </c>
      <c r="E19" s="23"/>
      <c r="F19" s="23"/>
      <c r="G19" s="23"/>
      <c r="H19" s="24"/>
      <c r="I19" s="41" t="n">
        <f aca="false">SUM(I16:I18)</f>
        <v>200</v>
      </c>
      <c r="J19" s="42" t="n">
        <f aca="false">SUM(J16:J18)</f>
        <v>9.20461</v>
      </c>
      <c r="K19" s="41" t="n">
        <f aca="false">SUM(K16:K18)</f>
        <v>509</v>
      </c>
      <c r="L19" s="41" t="n">
        <f aca="false">SUM(L16:L18)</f>
        <v>11.4</v>
      </c>
      <c r="M19" s="41" t="n">
        <f aca="false">SUM(M16:M18)</f>
        <v>20.2</v>
      </c>
      <c r="N19" s="41" t="n">
        <f aca="false">SUM(N16:N18)</f>
        <v>69.9</v>
      </c>
    </row>
    <row r="20" customFormat="false" ht="13.5" hidden="false" customHeight="false" outlineLevel="0" collapsed="false">
      <c r="A20" s="43"/>
      <c r="B20" s="44" t="s">
        <v>28</v>
      </c>
      <c r="C20" s="43"/>
      <c r="D20" s="22"/>
      <c r="E20" s="23"/>
      <c r="F20" s="23"/>
      <c r="G20" s="23"/>
      <c r="H20" s="24"/>
      <c r="I20" s="43"/>
      <c r="J20" s="43"/>
      <c r="K20" s="43"/>
      <c r="L20" s="43"/>
      <c r="M20" s="43"/>
      <c r="N20" s="43"/>
    </row>
    <row r="21" customFormat="false" ht="16.5" hidden="false" customHeight="false" outlineLevel="0" collapsed="false">
      <c r="A21" s="33" t="s">
        <v>29</v>
      </c>
      <c r="C21" s="33"/>
      <c r="D21" s="38" t="s">
        <v>27</v>
      </c>
      <c r="E21" s="39"/>
      <c r="F21" s="39"/>
      <c r="G21" s="39"/>
      <c r="H21" s="40"/>
      <c r="I21" s="25"/>
      <c r="J21" s="26"/>
      <c r="K21" s="45"/>
      <c r="L21" s="45"/>
      <c r="M21" s="45"/>
      <c r="N21" s="46"/>
    </row>
    <row r="22" customFormat="false" ht="13.5" hidden="false" customHeight="false" outlineLevel="0" collapsed="false">
      <c r="A22" s="33"/>
      <c r="C22" s="34" t="s">
        <v>30</v>
      </c>
      <c r="D22" s="29" t="str">
        <f aca="false">'[1]8'!$B$21</f>
        <v>СУП КАТРТОФЕЛЬНЫЙ С ГРЕЧНЕВОЙ  КРУПОЙ</v>
      </c>
      <c r="E22" s="30"/>
      <c r="F22" s="30"/>
      <c r="G22" s="30"/>
      <c r="H22" s="31"/>
      <c r="I22" s="35" t="n">
        <v>250</v>
      </c>
      <c r="J22" s="47" t="n">
        <f aca="false">'[1]18'!$BK$21</f>
        <v>2.985838</v>
      </c>
      <c r="K22" s="37" t="n">
        <v>113</v>
      </c>
      <c r="L22" s="37" t="n">
        <v>2.6</v>
      </c>
      <c r="M22" s="37" t="n">
        <v>2.1</v>
      </c>
      <c r="N22" s="37" t="n">
        <v>19.3</v>
      </c>
    </row>
    <row r="23" customFormat="false" ht="13.5" hidden="false" customHeight="false" outlineLevel="0" collapsed="false">
      <c r="A23" s="33"/>
      <c r="C23" s="34" t="s">
        <v>31</v>
      </c>
      <c r="D23" s="29" t="str">
        <f aca="false">'[1]8'!$B$22</f>
        <v>КНЕЛИ КУРИНЫЕ С РИСОМ</v>
      </c>
      <c r="E23" s="30"/>
      <c r="F23" s="30"/>
      <c r="G23" s="30"/>
      <c r="H23" s="31"/>
      <c r="I23" s="35" t="n">
        <v>120</v>
      </c>
      <c r="J23" s="36" t="n">
        <f aca="false">'[1]18'!$BK$22</f>
        <v>37.858335</v>
      </c>
      <c r="K23" s="37" t="n">
        <v>378</v>
      </c>
      <c r="L23" s="37" t="n">
        <v>20.6</v>
      </c>
      <c r="M23" s="37" t="n">
        <v>29.4</v>
      </c>
      <c r="N23" s="48" t="n">
        <v>7.3</v>
      </c>
    </row>
    <row r="24" customFormat="false" ht="13.5" hidden="false" customHeight="false" outlineLevel="0" collapsed="false">
      <c r="A24" s="33"/>
      <c r="C24" s="34" t="s">
        <v>32</v>
      </c>
      <c r="D24" s="29" t="str">
        <f aca="false">'[1]8'!$B$23</f>
        <v>КАПУСТА ТУШЕНАЯ</v>
      </c>
      <c r="E24" s="30"/>
      <c r="F24" s="30"/>
      <c r="G24" s="30"/>
      <c r="H24" s="31"/>
      <c r="I24" s="35" t="n">
        <v>200</v>
      </c>
      <c r="J24" s="36" t="n">
        <f aca="false">'[1]18'!$BK$23</f>
        <v>2.2976432</v>
      </c>
      <c r="K24" s="37" t="n">
        <v>142</v>
      </c>
      <c r="L24" s="37" t="n">
        <v>4.05</v>
      </c>
      <c r="M24" s="37" t="n">
        <v>5.76</v>
      </c>
      <c r="N24" s="48" t="n">
        <v>16.56</v>
      </c>
    </row>
    <row r="25" customFormat="false" ht="13.5" hidden="false" customHeight="false" outlineLevel="0" collapsed="false">
      <c r="A25" s="33"/>
      <c r="C25" s="34" t="s">
        <v>33</v>
      </c>
      <c r="D25" s="29" t="str">
        <f aca="false">'[1]8'!$B$24</f>
        <v>КОФЕЙНЫЙ НАПИТОК</v>
      </c>
      <c r="E25" s="30"/>
      <c r="F25" s="30"/>
      <c r="G25" s="30"/>
      <c r="H25" s="31"/>
      <c r="I25" s="35" t="n">
        <v>200</v>
      </c>
      <c r="J25" s="36" t="n">
        <f aca="false">'[1]18'!$BK$24</f>
        <v>16.044776</v>
      </c>
      <c r="K25" s="37" t="n">
        <v>94</v>
      </c>
      <c r="L25" s="37" t="n">
        <v>2.9</v>
      </c>
      <c r="M25" s="37" t="n">
        <v>2.8</v>
      </c>
      <c r="N25" s="37" t="n">
        <v>18.5</v>
      </c>
    </row>
    <row r="26" customFormat="false" ht="13.5" hidden="false" customHeight="false" outlineLevel="0" collapsed="false">
      <c r="A26" s="33"/>
      <c r="C26" s="34" t="s">
        <v>34</v>
      </c>
      <c r="D26" s="29" t="str">
        <f aca="false">'[1]8'!$B$25</f>
        <v>ХЛЕБ</v>
      </c>
      <c r="E26" s="30"/>
      <c r="F26" s="30"/>
      <c r="G26" s="30"/>
      <c r="H26" s="31"/>
      <c r="I26" s="35" t="n">
        <v>50</v>
      </c>
      <c r="J26" s="36" t="n">
        <f aca="false">'[1]18'!$BK$25</f>
        <v>3.25</v>
      </c>
      <c r="K26" s="37" t="n">
        <v>108.6</v>
      </c>
      <c r="L26" s="37" t="n">
        <v>3.96</v>
      </c>
      <c r="M26" s="37" t="n">
        <v>0.72</v>
      </c>
      <c r="N26" s="37" t="n">
        <v>1.38</v>
      </c>
    </row>
    <row r="27" customFormat="false" ht="13.5" hidden="false" customHeight="false" outlineLevel="0" collapsed="false">
      <c r="A27" s="33"/>
      <c r="C27" s="34"/>
      <c r="D27" s="29" t="n">
        <f aca="false">'[1]8'!$B$26</f>
        <v>0</v>
      </c>
      <c r="E27" s="30"/>
      <c r="F27" s="30"/>
      <c r="G27" s="30"/>
      <c r="H27" s="31"/>
      <c r="I27" s="35"/>
      <c r="J27" s="36" t="n">
        <f aca="false">'[1]18'!$BK$26</f>
        <v>0</v>
      </c>
      <c r="K27" s="37"/>
      <c r="L27" s="37"/>
      <c r="M27" s="37"/>
      <c r="N27" s="37"/>
    </row>
    <row r="28" customFormat="false" ht="13.5" hidden="false" customHeight="false" outlineLevel="0" collapsed="false">
      <c r="A28" s="33"/>
      <c r="C28" s="33"/>
      <c r="D28" s="29" t="n">
        <f aca="false">'[1]8'!$B$27</f>
        <v>0</v>
      </c>
      <c r="E28" s="30"/>
      <c r="F28" s="30"/>
      <c r="G28" s="30"/>
      <c r="H28" s="31"/>
      <c r="I28" s="34"/>
      <c r="J28" s="36" t="n">
        <f aca="false">'[1]18'!$BK$27</f>
        <v>0</v>
      </c>
      <c r="K28" s="49"/>
      <c r="L28" s="49"/>
      <c r="M28" s="49"/>
      <c r="N28" s="49"/>
    </row>
    <row r="29" customFormat="false" ht="13.5" hidden="false" customHeight="false" outlineLevel="0" collapsed="false">
      <c r="A29" s="33"/>
      <c r="C29" s="33"/>
      <c r="D29" s="50" t="n">
        <f aca="false">'[1]8'!$B$27</f>
        <v>0</v>
      </c>
      <c r="E29" s="51"/>
      <c r="F29" s="51"/>
      <c r="G29" s="51"/>
      <c r="H29" s="52"/>
      <c r="I29" s="53"/>
      <c r="J29" s="54" t="n">
        <f aca="false">'[1]18'!$BK$28</f>
        <v>0</v>
      </c>
      <c r="K29" s="53"/>
      <c r="L29" s="53"/>
      <c r="M29" s="53"/>
      <c r="N29" s="53"/>
    </row>
    <row r="30" customFormat="false" ht="13.5" hidden="false" customHeight="false" outlineLevel="0" collapsed="false">
      <c r="A30" s="55"/>
      <c r="B30" s="56"/>
      <c r="C30" s="55"/>
      <c r="D30" s="22" t="s">
        <v>26</v>
      </c>
      <c r="E30" s="23"/>
      <c r="F30" s="23"/>
      <c r="G30" s="23"/>
      <c r="H30" s="24"/>
      <c r="I30" s="27" t="n">
        <f aca="false">SUM(I22:I29)</f>
        <v>820</v>
      </c>
      <c r="J30" s="57" t="n">
        <f aca="false">SUM(J22:J29)</f>
        <v>62.4365922</v>
      </c>
      <c r="K30" s="27" t="n">
        <f aca="false">SUM(K21:K29)</f>
        <v>835.6</v>
      </c>
      <c r="L30" s="43" t="n">
        <f aca="false">SUM(L21:L29)</f>
        <v>34.11</v>
      </c>
      <c r="M30" s="43" t="n">
        <f aca="false">SUM(M21:M29)</f>
        <v>40.78</v>
      </c>
      <c r="N30" s="43" t="n">
        <f aca="false">SUM(N21:N29)</f>
        <v>63.04</v>
      </c>
    </row>
    <row r="31" customFormat="false" ht="12.75" hidden="false" customHeight="false" outlineLevel="0" collapsed="false">
      <c r="A31" s="58"/>
      <c r="B31" s="58"/>
      <c r="C31" s="58"/>
      <c r="D31" s="59"/>
      <c r="E31" s="59"/>
      <c r="F31" s="59"/>
      <c r="G31" s="59"/>
      <c r="H31" s="59"/>
      <c r="I31" s="60"/>
      <c r="J31" s="61"/>
      <c r="K31" s="60"/>
      <c r="L31" s="58"/>
      <c r="M31" s="58"/>
      <c r="N31" s="58"/>
    </row>
    <row r="32" customFormat="false" ht="12.75" hidden="false" customHeight="false" outlineLevel="0" collapsed="false">
      <c r="A32" s="58"/>
      <c r="B32" s="58"/>
      <c r="C32" s="58"/>
      <c r="D32" s="59"/>
      <c r="E32" s="59"/>
      <c r="F32" s="59"/>
      <c r="G32" s="59"/>
      <c r="H32" s="59"/>
      <c r="I32" s="60"/>
      <c r="J32" s="61"/>
      <c r="K32" s="60"/>
      <c r="L32" s="58"/>
      <c r="M32" s="58"/>
      <c r="N32" s="58"/>
    </row>
    <row r="33" customFormat="false" ht="12.75" hidden="false" customHeight="false" outlineLevel="0" collapsed="false">
      <c r="A33" s="58"/>
      <c r="B33" s="58"/>
      <c r="C33" s="58"/>
      <c r="D33" s="59"/>
      <c r="E33" s="59"/>
      <c r="F33" s="59"/>
      <c r="G33" s="59"/>
      <c r="H33" s="59"/>
      <c r="I33" s="60"/>
      <c r="J33" s="61"/>
      <c r="K33" s="60"/>
      <c r="L33" s="58"/>
      <c r="M33" s="58"/>
      <c r="N33" s="58"/>
    </row>
    <row r="34" customFormat="false" ht="12.75" hidden="false" customHeight="false" outlineLevel="0" collapsed="false">
      <c r="A34" s="58"/>
      <c r="B34" s="58"/>
      <c r="C34" s="58"/>
      <c r="D34" s="59" t="s">
        <v>35</v>
      </c>
      <c r="E34" s="59"/>
      <c r="F34" s="59"/>
      <c r="G34" s="59"/>
      <c r="H34" s="59"/>
      <c r="I34" s="58"/>
      <c r="J34" s="58"/>
      <c r="K34" s="58"/>
      <c r="L34" s="58"/>
      <c r="M34" s="58"/>
      <c r="N34" s="58"/>
    </row>
    <row r="35" customFormat="false" ht="12.75" hidden="false" customHeight="false" outlineLevel="0" collapsed="false">
      <c r="A35" s="58"/>
      <c r="B35" s="58"/>
      <c r="C35" s="58"/>
      <c r="D35" s="59"/>
      <c r="E35" s="59"/>
      <c r="F35" s="59"/>
      <c r="G35" s="59"/>
      <c r="H35" s="59"/>
      <c r="I35" s="58"/>
      <c r="J35" s="58"/>
      <c r="K35" s="58"/>
      <c r="L35" s="58"/>
      <c r="M35" s="58"/>
      <c r="N35" s="58"/>
    </row>
    <row r="36" customFormat="false" ht="12.75" hidden="false" customHeight="false" outlineLevel="0" collapsed="false">
      <c r="A36" s="58"/>
      <c r="B36" s="58"/>
      <c r="C36" s="58"/>
      <c r="D36" s="59" t="s">
        <v>36</v>
      </c>
      <c r="E36" s="59"/>
      <c r="F36" s="59"/>
      <c r="G36" s="59"/>
      <c r="H36" s="59"/>
      <c r="I36" s="58"/>
      <c r="J36" s="58"/>
      <c r="K36" s="58"/>
      <c r="L36" s="58"/>
      <c r="M36" s="58"/>
      <c r="N36" s="58"/>
    </row>
    <row r="37" customFormat="false" ht="12.75" hidden="false" customHeight="false" outlineLevel="0" collapsed="false">
      <c r="A37" s="58"/>
      <c r="B37" s="58"/>
      <c r="C37" s="58"/>
      <c r="D37" s="59"/>
      <c r="E37" s="59"/>
      <c r="F37" s="59"/>
      <c r="G37" s="59"/>
      <c r="H37" s="59"/>
      <c r="I37" s="58"/>
      <c r="J37" s="58"/>
      <c r="K37" s="58"/>
      <c r="L37" s="58"/>
      <c r="M37" s="58"/>
      <c r="N37" s="58"/>
    </row>
    <row r="38" customFormat="false" ht="12.75" hidden="false" customHeight="false" outlineLevel="0" collapsed="false">
      <c r="A38" s="58"/>
      <c r="B38" s="58"/>
      <c r="C38" s="58"/>
      <c r="D38" s="59"/>
      <c r="E38" s="59"/>
      <c r="F38" s="59"/>
      <c r="G38" s="59"/>
      <c r="H38" s="59"/>
      <c r="I38" s="58"/>
      <c r="J38" s="58"/>
      <c r="K38" s="58"/>
      <c r="L38" s="58"/>
      <c r="M38" s="58"/>
      <c r="N38" s="58"/>
    </row>
  </sheetData>
  <mergeCells count="2"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2025-09-23T02:12:23Z</dcterms:modified>
  <cp:revision>0</cp:revision>
  <dc:subject/>
  <dc:title/>
</cp:coreProperties>
</file>