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externalLinks/_rels/externalLink2.xml.rels" ContentType="application/vnd.openxmlformats-package.relationships+xml"/>
  <Override PartName="/xl/externalLinks/_rels/externalLink4.xml.rels" ContentType="application/vnd.openxmlformats-package.relationships+xml"/>
  <Override PartName="/xl/externalLinks/_rels/externalLink5.xml.rels" ContentType="application/vnd.openxmlformats-package.relationships+xml"/>
  <Override PartName="/xl/externalLinks/externalLink5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4.xml" ContentType="application/vnd.openxmlformats-officedocument.spreadsheetml.externalLink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600" firstSheet="0" activeTab="0"/>
  </bookViews>
  <sheets>
    <sheet name="5 ноября" sheetId="1" state="visible" r:id="rId2"/>
  </sheets>
  <externalReferences>
    <externalReference r:id="rId3"/>
    <externalReference r:id="rId4"/>
    <externalReference r:id="rId5"/>
  </externalReferenc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<sst xmlns="http://schemas.openxmlformats.org/spreadsheetml/2006/main" count="44" uniqueCount="39">
  <si>
    <t xml:space="preserve">Утверждаю:</t>
  </si>
  <si>
    <t xml:space="preserve">Директор школы</t>
  </si>
  <si>
    <t xml:space="preserve">Н.П.Семенов</t>
  </si>
  <si>
    <t xml:space="preserve">МЕНЮ ДНЯ </t>
  </si>
  <si>
    <t xml:space="preserve">ноября</t>
  </si>
  <si>
    <t xml:space="preserve">2025 год.</t>
  </si>
  <si>
    <t xml:space="preserve">МБОУ"ПАВЛОВСКАЯ СОШ"</t>
  </si>
  <si>
    <t xml:space="preserve">ПРИЕМ</t>
  </si>
  <si>
    <t xml:space="preserve">РАЗДЕЛ</t>
  </si>
  <si>
    <t xml:space="preserve">№ РЕЦ.</t>
  </si>
  <si>
    <t xml:space="preserve">БЛЮДО</t>
  </si>
  <si>
    <t xml:space="preserve">ВЫХОД</t>
  </si>
  <si>
    <t xml:space="preserve">ЦЕНА</t>
  </si>
  <si>
    <t xml:space="preserve">КАЛОРИЙ</t>
  </si>
  <si>
    <t xml:space="preserve">БЕЛКИ</t>
  </si>
  <si>
    <t xml:space="preserve">ЖИРЫ</t>
  </si>
  <si>
    <t xml:space="preserve">УГЛЕВО</t>
  </si>
  <si>
    <t xml:space="preserve">ПИЩИ</t>
  </si>
  <si>
    <t xml:space="preserve">г</t>
  </si>
  <si>
    <t xml:space="preserve">НОСТЬ</t>
  </si>
  <si>
    <t xml:space="preserve">ДЫ</t>
  </si>
  <si>
    <t xml:space="preserve">ОВЗ</t>
  </si>
  <si>
    <t xml:space="preserve">7-11 лет</t>
  </si>
  <si>
    <t xml:space="preserve">ЗАВТРАК</t>
  </si>
  <si>
    <t xml:space="preserve">221№324</t>
  </si>
  <si>
    <t xml:space="preserve">№8</t>
  </si>
  <si>
    <t xml:space="preserve">от 12 и старше лет</t>
  </si>
  <si>
    <t xml:space="preserve">145(2)№257</t>
  </si>
  <si>
    <t xml:space="preserve">201№304</t>
  </si>
  <si>
    <t xml:space="preserve">ИТОГО</t>
  </si>
  <si>
    <t xml:space="preserve">5-11 класс</t>
  </si>
  <si>
    <t xml:space="preserve">ОБЕД</t>
  </si>
  <si>
    <t xml:space="preserve">56№7.11</t>
  </si>
  <si>
    <t xml:space="preserve">77№58(1)</t>
  </si>
  <si>
    <t xml:space="preserve">114№80(1)</t>
  </si>
  <si>
    <t xml:space="preserve">10№146(2)</t>
  </si>
  <si>
    <t xml:space="preserve">№7</t>
  </si>
  <si>
    <t xml:space="preserve">Составил                Агеева Г.Н.               </t>
  </si>
  <si>
    <t xml:space="preserve">Повар                   Фролова Л.Н.               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</si>
</sst>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0.00"/>
    <numFmt numFmtId="167" formatCode="General"/>
  </numFmts>
  <fonts count="9">
    <font>
      <sz val="10"/>
      <name val="Arial Cyr"/>
      <family val="0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4"/>
      <name val="Arial Cyr"/>
      <family val="0"/>
      <charset val="204"/>
    </font>
    <font>
      <sz val="14"/>
      <name val="Arial Cyr"/>
      <family val="0"/>
      <charset val="204"/>
    </font>
    <font>
      <sz val="11"/>
      <name val="Arial Cyr"/>
      <family val="0"/>
      <charset val="204"/>
    </font>
    <font>
      <b val="true"/>
      <sz val="10"/>
      <name val="Arial Cyr"/>
      <family val="0"/>
      <charset val="204"/>
    </font>
    <font>
      <b val="true"/>
      <sz val="12"/>
      <name val="Arial Cyr"/>
      <family val="0"/>
      <charset val="204"/>
    </font>
  </fonts>
  <fills count="2">
    <fill>
      <patternFill patternType="none"/>
    </fill>
    <fill>
      <patternFill patternType="gray125"/>
    </fill>
  </fills>
  <borders count="25">
    <border diagonalUp="false" diagonalDown="false">
      <left/>
      <right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/>
      <top style="medium"/>
      <bottom/>
      <diagonal/>
    </border>
    <border diagonalUp="false" diagonalDown="false">
      <left/>
      <right style="medium"/>
      <top style="medium"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 style="medium"/>
      <right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thin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7" fillId="0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0" borderId="2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2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7" fillId="0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2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2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11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2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2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1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8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6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4.xml"/><Relationship Id="rId4" Type="http://schemas.openxmlformats.org/officeDocument/2006/relationships/externalLink" Target="externalLinks/externalLink5.xml"/><Relationship Id="rId5" Type="http://schemas.openxmlformats.org/officeDocument/2006/relationships/externalLink" Target="externalLinks/externalLink2.xml"/><Relationship Id="rId6" Type="http://schemas.openxmlformats.org/officeDocument/2006/relationships/sharedStrings" Target="sharedStrings.xml"/>
</Relationships>
</file>

<file path=xl/externalLinks/_rels/externalLink2.xml.rels><?xml version="1.0" encoding="UTF-8"?>
<Relationships xmlns="http://schemas.openxmlformats.org/package/2006/relationships"><Relationship Id="rId1" Type="http://schemas.openxmlformats.org/officeDocument/2006/relationships/externalLinkPath" Target="home/picard/public_html/convert/file/st3y52iu54fa9qj5o8np2joqllhzmf2c/&#1087;&#1080;&#1090;&#1072;&#1085;&#1080;&#1077;,&#1084;&#1077;&#1085;&#1102;,&#1073;&#1088;&#1072;&#1082;&#1077;&#1088;&#1072;&#1078;&#1085;&#1099;&#1081;%20&#1078;&#1091;&#1088;&#1085;&#1072;&#1083;,&#1086;&#1092;&#1086;&#1088;&#1084;.&#1041;.&#1046;,&#1090;&#1080;&#1090;&#1091;&#1083;&#1100;&#1085;&#1099;&#1081;%20&#1083;&#1080;&#1089;&#1090;%20&#1087;&#1080;&#1090;/2019%20&#1075;&#1086;&#1076;%20&#1084;&#1077;&#1085;&#1102;%20&#1096;&#1082;&#1086;&#1083;&#1072;/&#1072;&#1087;&#1088;&#1077;&#1083;&#1100;.xls" TargetMode="External"/>
</Relationships>
</file>

<file path=xl/externalLinks/_rels/externalLink4.xml.rels><?xml version="1.0" encoding="UTF-8"?>
<Relationships xmlns="http://schemas.openxmlformats.org/package/2006/relationships"><Relationship Id="rId1" Type="http://schemas.openxmlformats.org/officeDocument/2006/relationships/externalLinkPath" Target="home/picard/public_html/convert/file/st3y52iu54fa9qj5o8np2joqllhzmf2c/&#1087;&#1080;&#1090;&#1072;&#1085;&#1080;&#1077;,&#1084;&#1077;&#1085;&#1102;,&#1073;&#1088;&#1072;&#1082;&#1077;&#1088;&#1072;&#1078;&#1085;&#1099;&#1081;%20&#1078;&#1091;&#1088;&#1085;&#1072;&#1083;,&#1086;&#1092;&#1086;&#1088;&#1084;.&#1041;.&#1046;,&#1090;&#1080;&#1090;&#1091;&#1083;&#1100;&#1085;&#1099;&#1081;%20&#1083;&#1080;&#1089;&#1090;%20&#1087;&#1080;&#1090;/2019%20&#1075;&#1086;&#1076;%20&#1084;&#1077;&#1085;&#1102;%20&#1096;&#1082;&#1086;&#1083;&#1072;/&#1085;&#1086;&#1103;&#1073;&#1088;&#1100;.xls" TargetMode="External"/>
</Relationships>
</file>

<file path=xl/externalLinks/_rels/externalLink5.xml.rels><?xml version="1.0" encoding="UTF-8"?>
<Relationships xmlns="http://schemas.openxmlformats.org/package/2006/relationships"><Relationship Id="rId1" Type="http://schemas.openxmlformats.org/officeDocument/2006/relationships/externalLinkPath" Target="home/picard/public_html/convert/file/st3y52iu54fa9qj5o8np2joqllhzmf2c/&#1087;&#1080;&#1090;&#1072;&#1085;&#1080;&#1077;,&#1084;&#1077;&#1085;&#1102;,&#1073;&#1088;&#1072;&#1082;&#1077;&#1088;&#1072;&#1078;&#1085;&#1099;&#1081;%20&#1078;&#1091;&#1088;&#1085;&#1072;&#1083;,&#1086;&#1092;&#1086;&#1088;&#1084;.&#1041;.&#1046;,&#1090;&#1080;&#1090;&#1091;&#1083;&#1100;&#1085;&#1099;&#1081;%20&#1083;&#1080;&#1089;&#1090;%20&#1087;&#1080;&#1090;/2019%20&#1075;&#1086;&#1076;%20&#1084;&#1077;&#1085;&#1102;%20&#1096;&#1082;&#1086;&#1083;&#1072;/&#1085;&#1086;&#1103;&#1073;&#1088;&#1100;8.xls" TargetMode="External"/>
</Relationships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сводная ведомость"/>
      <sheetName val=""/>
    </sheetNames>
    <sheetDataSet>
      <sheetData sheetId="0"/>
      <sheetData sheetId="1">
        <row r="27">
          <cell r="BK27">
            <v>0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6"/>
      <sheetName val="25"/>
      <sheetName val="сводная ведомость"/>
    </sheetNames>
    <sheetDataSet>
      <sheetData sheetId="0">
        <row r="1">
          <cell r="B1">
            <v>5</v>
          </cell>
        </row>
        <row r="21">
          <cell r="B21" t="str">
            <v>САЛАТ ВИТАМИННЫЙ</v>
          </cell>
        </row>
        <row r="21">
          <cell r="BK21">
            <v>7.88833</v>
          </cell>
        </row>
        <row r="22">
          <cell r="B22" t="str">
            <v>СУП КАТРТОФЕЛЬНЫЙ С РИСОВОЙ КРУПОЙ</v>
          </cell>
        </row>
        <row r="22">
          <cell r="BK22">
            <v>3.12687</v>
          </cell>
        </row>
        <row r="23">
          <cell r="B23" t="str">
            <v>БИТОЧКИ РУБ,ИЗ МЯСА ПТИЦЫ ПАР,</v>
          </cell>
        </row>
        <row r="23">
          <cell r="BK23">
            <v>32.652806</v>
          </cell>
        </row>
        <row r="24">
          <cell r="B24" t="str">
            <v>МАКАРОНЫ ОТВАРНЫЕ</v>
          </cell>
        </row>
        <row r="24">
          <cell r="BK24">
            <v>9.36281</v>
          </cell>
        </row>
        <row r="25">
          <cell r="B25" t="str">
            <v>КОМПОТ ИЗ ЯГОД</v>
          </cell>
        </row>
        <row r="25">
          <cell r="BK25">
            <v>1.13385</v>
          </cell>
        </row>
        <row r="26">
          <cell r="B26" t="str">
            <v>ХЛЕБ</v>
          </cell>
        </row>
        <row r="26">
          <cell r="BK26">
            <v>3.45</v>
          </cell>
        </row>
        <row r="28">
          <cell r="BK28">
            <v>0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  <sheetName val="11"/>
      <sheetName val="12"/>
      <sheetName val="13"/>
      <sheetName val="14"/>
      <sheetName val="15"/>
      <sheetName val="16"/>
      <sheetName val="17"/>
      <sheetName val="18"/>
      <sheetName val="19"/>
      <sheetName val="20"/>
      <sheetName val="21"/>
      <sheetName val="22"/>
      <sheetName val="23"/>
      <sheetName val="24"/>
      <sheetName val="25"/>
      <sheetName val="26"/>
      <sheetName val="сводная ведомость"/>
    </sheetNames>
    <sheetDataSet>
      <sheetData sheetId="0">
        <row r="7">
          <cell r="B7" t="str">
            <v>СУП МОЛОЧНЫЙС МАКАР,ИЗД,</v>
          </cell>
        </row>
        <row r="7">
          <cell r="BK7">
            <v>17.842596</v>
          </cell>
        </row>
        <row r="8">
          <cell r="B8" t="str">
            <v>КИСЕЛЬ</v>
          </cell>
        </row>
        <row r="8">
          <cell r="BK8">
            <v>3.70684</v>
          </cell>
        </row>
        <row r="9">
          <cell r="B9" t="str">
            <v>БАТОН </v>
          </cell>
        </row>
        <row r="9">
          <cell r="BK9">
            <v>3</v>
          </cell>
        </row>
        <row r="21">
          <cell r="B21" t="str">
            <v>СУП МОЛОЧНЫЙС МАКАР,ИЗД,</v>
          </cell>
        </row>
        <row r="21">
          <cell r="BK21">
            <v>17.842596</v>
          </cell>
        </row>
        <row r="22">
          <cell r="B22" t="str">
            <v>КИСЕЛЬ</v>
          </cell>
        </row>
        <row r="22">
          <cell r="BK22">
            <v>3.70684</v>
          </cell>
        </row>
        <row r="23">
          <cell r="B23" t="str">
            <v>БАТОН </v>
          </cell>
        </row>
        <row r="23">
          <cell r="BK23">
            <v>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75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1" activeCellId="0" sqref="F21"/>
    </sheetView>
  </sheetViews>
  <sheetFormatPr defaultColWidth="9.0546875" defaultRowHeight="12.75" zeroHeight="false" outlineLevelRow="0" outlineLevelCol="0"/>
  <sheetData>
    <row r="1" customFormat="false" ht="18" hidden="false" customHeight="false" outlineLevel="0" collapsed="false">
      <c r="F1" s="1"/>
      <c r="G1" s="2"/>
      <c r="H1" s="3"/>
      <c r="J1" s="4" t="s">
        <v>0</v>
      </c>
      <c r="K1" s="4"/>
      <c r="L1" s="4"/>
      <c r="M1" s="4"/>
      <c r="N1" s="4"/>
    </row>
    <row r="2" customFormat="false" ht="12.75" hidden="false" customHeight="false" outlineLevel="0" collapsed="false">
      <c r="J2" s="5" t="s">
        <v>1</v>
      </c>
      <c r="K2" s="5"/>
      <c r="L2" s="5"/>
      <c r="M2" s="5" t="s">
        <v>2</v>
      </c>
      <c r="N2" s="5"/>
    </row>
    <row r="3" customFormat="false" ht="15.75" hidden="false" customHeight="false" outlineLevel="0" collapsed="false">
      <c r="D3" s="6"/>
      <c r="E3" s="6"/>
      <c r="F3" s="4"/>
      <c r="G3" s="6"/>
      <c r="H3" s="4"/>
      <c r="I3" s="7"/>
    </row>
    <row r="4" customFormat="false" ht="18" hidden="false" customHeight="false" outlineLevel="0" collapsed="false">
      <c r="F4" s="1" t="s">
        <v>3</v>
      </c>
      <c r="G4" s="2"/>
      <c r="H4" s="3"/>
      <c r="L4" s="8" t="n">
        <f aca="false">'[4]1'!$B$1</f>
        <v>5</v>
      </c>
      <c r="M4" s="9" t="s">
        <v>4</v>
      </c>
      <c r="N4" s="4" t="s">
        <v>5</v>
      </c>
    </row>
    <row r="6" customFormat="false" ht="15.75" hidden="false" customHeight="false" outlineLevel="0" collapsed="false">
      <c r="E6" s="6" t="s">
        <v>6</v>
      </c>
      <c r="F6" s="4"/>
      <c r="G6" s="6"/>
      <c r="H6" s="4"/>
    </row>
    <row r="7" customFormat="false" ht="18.75" hidden="false" customHeight="false" outlineLevel="0" collapsed="false">
      <c r="A7" s="0" t="n">
        <v>1</v>
      </c>
      <c r="D7" s="1"/>
      <c r="E7" s="1"/>
      <c r="F7" s="1"/>
    </row>
    <row r="8" customFormat="false" ht="12.75" hidden="false" customHeight="false" outlineLevel="0" collapsed="false">
      <c r="A8" s="10" t="s">
        <v>7</v>
      </c>
      <c r="B8" s="10" t="s">
        <v>8</v>
      </c>
      <c r="C8" s="10" t="s">
        <v>9</v>
      </c>
      <c r="D8" s="11" t="s">
        <v>10</v>
      </c>
      <c r="E8" s="12"/>
      <c r="F8" s="12"/>
      <c r="G8" s="12"/>
      <c r="H8" s="13"/>
      <c r="I8" s="10" t="s">
        <v>11</v>
      </c>
      <c r="J8" s="14" t="s">
        <v>12</v>
      </c>
      <c r="K8" s="10" t="s">
        <v>13</v>
      </c>
      <c r="L8" s="14" t="s">
        <v>14</v>
      </c>
      <c r="M8" s="14" t="s">
        <v>15</v>
      </c>
      <c r="N8" s="10" t="s">
        <v>16</v>
      </c>
    </row>
    <row r="9" customFormat="false" ht="13.5" hidden="false" customHeight="false" outlineLevel="0" collapsed="false">
      <c r="A9" s="15" t="s">
        <v>17</v>
      </c>
      <c r="B9" s="15"/>
      <c r="C9" s="15"/>
      <c r="D9" s="16"/>
      <c r="E9" s="17"/>
      <c r="F9" s="17"/>
      <c r="G9" s="17"/>
      <c r="H9" s="18"/>
      <c r="I9" s="19" t="s">
        <v>18</v>
      </c>
      <c r="J9" s="20"/>
      <c r="K9" s="20" t="s">
        <v>19</v>
      </c>
      <c r="L9" s="20"/>
      <c r="M9" s="20"/>
      <c r="N9" s="19" t="s">
        <v>20</v>
      </c>
    </row>
    <row r="10" customFormat="false" ht="13.5" hidden="false" customHeight="false" outlineLevel="0" collapsed="false">
      <c r="A10" s="21"/>
      <c r="B10" s="4" t="s">
        <v>21</v>
      </c>
      <c r="C10" s="21"/>
      <c r="D10" s="22" t="s">
        <v>22</v>
      </c>
      <c r="E10" s="23"/>
      <c r="F10" s="23"/>
      <c r="G10" s="23"/>
      <c r="H10" s="24"/>
      <c r="I10" s="25"/>
      <c r="J10" s="26"/>
      <c r="K10" s="27"/>
      <c r="L10" s="27"/>
      <c r="M10" s="27"/>
      <c r="N10" s="27"/>
    </row>
    <row r="11" customFormat="false" ht="13.5" hidden="false" customHeight="false" outlineLevel="0" collapsed="false">
      <c r="A11" s="20" t="s">
        <v>23</v>
      </c>
      <c r="C11" s="28" t="n">
        <v>93</v>
      </c>
      <c r="D11" s="29" t="str">
        <f aca="false">'[5]1'!$B$7</f>
        <v>СУП МОЛОЧНЫЙС МАКАР,ИЗД,</v>
      </c>
      <c r="E11" s="30"/>
      <c r="F11" s="30"/>
      <c r="G11" s="30"/>
      <c r="H11" s="31"/>
      <c r="I11" s="25" t="n">
        <v>200</v>
      </c>
      <c r="J11" s="26" t="n">
        <f aca="false">'[5]1'!$BK$7</f>
        <v>17.842596</v>
      </c>
      <c r="K11" s="32" t="n">
        <v>147.6</v>
      </c>
      <c r="L11" s="32" t="n">
        <v>6.05</v>
      </c>
      <c r="M11" s="32" t="n">
        <v>5.6</v>
      </c>
      <c r="N11" s="32" t="n">
        <v>18.25</v>
      </c>
    </row>
    <row r="12" customFormat="false" ht="13.5" hidden="false" customHeight="false" outlineLevel="0" collapsed="false">
      <c r="A12" s="33"/>
      <c r="C12" s="34" t="s">
        <v>24</v>
      </c>
      <c r="D12" s="29" t="str">
        <f aca="false">'[5]1'!$B$8</f>
        <v>КИСЕЛЬ</v>
      </c>
      <c r="E12" s="30"/>
      <c r="F12" s="30"/>
      <c r="G12" s="30"/>
      <c r="H12" s="31"/>
      <c r="I12" s="35" t="n">
        <v>200</v>
      </c>
      <c r="J12" s="36" t="n">
        <f aca="false">'[5]1'!$BK$8</f>
        <v>3.70684</v>
      </c>
      <c r="K12" s="37" t="n">
        <v>76</v>
      </c>
      <c r="L12" s="37" t="n">
        <v>0</v>
      </c>
      <c r="M12" s="37" t="n">
        <v>0</v>
      </c>
      <c r="N12" s="37" t="n">
        <v>20</v>
      </c>
    </row>
    <row r="13" customFormat="false" ht="13.5" hidden="false" customHeight="false" outlineLevel="0" collapsed="false">
      <c r="A13" s="33"/>
      <c r="C13" s="33" t="s">
        <v>25</v>
      </c>
      <c r="D13" s="29" t="str">
        <f aca="false">'[5]1'!$B$9</f>
        <v>БАТОН </v>
      </c>
      <c r="E13" s="30"/>
      <c r="F13" s="30"/>
      <c r="G13" s="30"/>
      <c r="H13" s="31"/>
      <c r="I13" s="35"/>
      <c r="J13" s="36" t="n">
        <f aca="false">'[5]1'!$BK$9</f>
        <v>3</v>
      </c>
      <c r="K13" s="37" t="n">
        <v>85.7</v>
      </c>
      <c r="L13" s="37" t="n">
        <v>2.4</v>
      </c>
      <c r="M13" s="37" t="n">
        <v>0.8</v>
      </c>
      <c r="N13" s="37" t="n">
        <v>16.7</v>
      </c>
    </row>
    <row r="14" customFormat="false" ht="13.5" hidden="false" customHeight="false" outlineLevel="0" collapsed="false">
      <c r="A14" s="33"/>
      <c r="C14" s="33"/>
      <c r="D14" s="29"/>
      <c r="E14" s="30"/>
      <c r="F14" s="30"/>
      <c r="G14" s="30"/>
      <c r="H14" s="31"/>
      <c r="I14" s="35" t="n">
        <f aca="false">SUM(I11:I13)</f>
        <v>400</v>
      </c>
      <c r="J14" s="36" t="n">
        <f aca="false">SUM(J11:J13)</f>
        <v>24.549436</v>
      </c>
      <c r="K14" s="35" t="n">
        <f aca="false">SUM(K11:K13)</f>
        <v>309.3</v>
      </c>
      <c r="L14" s="35" t="n">
        <f aca="false">SUM(L11:L13)</f>
        <v>8.45</v>
      </c>
      <c r="M14" s="35" t="n">
        <f aca="false">SUM(M11:M13)</f>
        <v>6.4</v>
      </c>
      <c r="N14" s="35" t="n">
        <f aca="false">SUM(N11:N13)</f>
        <v>54.95</v>
      </c>
    </row>
    <row r="15" customFormat="false" ht="16.5" hidden="false" customHeight="false" outlineLevel="0" collapsed="false">
      <c r="A15" s="33"/>
      <c r="C15" s="33"/>
      <c r="D15" s="38" t="s">
        <v>26</v>
      </c>
      <c r="E15" s="39"/>
      <c r="F15" s="39"/>
      <c r="G15" s="39"/>
      <c r="H15" s="40"/>
      <c r="I15" s="35"/>
      <c r="J15" s="35"/>
      <c r="K15" s="35"/>
      <c r="L15" s="35"/>
      <c r="M15" s="35"/>
      <c r="N15" s="35"/>
    </row>
    <row r="16" customFormat="false" ht="13.5" hidden="false" customHeight="false" outlineLevel="0" collapsed="false">
      <c r="A16" s="33"/>
      <c r="C16" s="28" t="s">
        <v>27</v>
      </c>
      <c r="D16" s="29" t="str">
        <f aca="false">'[5]1'!$B$21</f>
        <v>СУП МОЛОЧНЫЙС МАКАР,ИЗД,</v>
      </c>
      <c r="E16" s="30"/>
      <c r="F16" s="30"/>
      <c r="G16" s="30"/>
      <c r="H16" s="31"/>
      <c r="I16" s="25" t="n">
        <v>200</v>
      </c>
      <c r="J16" s="26" t="n">
        <f aca="false">'[5]1'!$BK$21</f>
        <v>17.842596</v>
      </c>
      <c r="K16" s="32" t="n">
        <v>147.6</v>
      </c>
      <c r="L16" s="32" t="n">
        <v>6.05</v>
      </c>
      <c r="M16" s="32" t="n">
        <v>5.6</v>
      </c>
      <c r="N16" s="32" t="n">
        <v>18.25</v>
      </c>
    </row>
    <row r="17" customFormat="false" ht="13.5" hidden="false" customHeight="false" outlineLevel="0" collapsed="false">
      <c r="A17" s="33"/>
      <c r="C17" s="34" t="s">
        <v>28</v>
      </c>
      <c r="D17" s="29" t="str">
        <f aca="false">'[5]1'!$B$22</f>
        <v>КИСЕЛЬ</v>
      </c>
      <c r="E17" s="30"/>
      <c r="F17" s="30"/>
      <c r="G17" s="30"/>
      <c r="H17" s="31"/>
      <c r="I17" s="35" t="n">
        <v>200</v>
      </c>
      <c r="J17" s="36" t="n">
        <f aca="false">'[5]1'!$BK$22</f>
        <v>3.70684</v>
      </c>
      <c r="K17" s="37" t="n">
        <v>76</v>
      </c>
      <c r="L17" s="37" t="n">
        <v>0</v>
      </c>
      <c r="M17" s="37" t="n">
        <v>0</v>
      </c>
      <c r="N17" s="37" t="n">
        <v>20</v>
      </c>
    </row>
    <row r="18" customFormat="false" ht="13.5" hidden="false" customHeight="false" outlineLevel="0" collapsed="false">
      <c r="A18" s="33"/>
      <c r="C18" s="33"/>
      <c r="D18" s="29" t="str">
        <f aca="false">'[5]1'!$B$23</f>
        <v>БАТОН </v>
      </c>
      <c r="E18" s="30"/>
      <c r="F18" s="30"/>
      <c r="G18" s="30"/>
      <c r="H18" s="31"/>
      <c r="I18" s="35" t="n">
        <v>30</v>
      </c>
      <c r="J18" s="36" t="n">
        <f aca="false">'[5]1'!$BK$23</f>
        <v>3</v>
      </c>
      <c r="K18" s="37" t="n">
        <v>85.7</v>
      </c>
      <c r="L18" s="37" t="n">
        <v>2.4</v>
      </c>
      <c r="M18" s="37" t="n">
        <v>0.8</v>
      </c>
      <c r="N18" s="37" t="n">
        <v>16.7</v>
      </c>
    </row>
    <row r="19" customFormat="false" ht="13.5" hidden="false" customHeight="false" outlineLevel="0" collapsed="false">
      <c r="A19" s="33"/>
      <c r="C19" s="33"/>
      <c r="D19" s="22" t="s">
        <v>29</v>
      </c>
      <c r="E19" s="23"/>
      <c r="F19" s="23"/>
      <c r="G19" s="23"/>
      <c r="H19" s="24"/>
      <c r="I19" s="41" t="n">
        <f aca="false">SUM(I16:I18)</f>
        <v>430</v>
      </c>
      <c r="J19" s="42" t="n">
        <f aca="false">SUM(J16:J18)</f>
        <v>24.549436</v>
      </c>
      <c r="K19" s="41" t="n">
        <f aca="false">SUM(K16:K18)</f>
        <v>309.3</v>
      </c>
      <c r="L19" s="41" t="n">
        <f aca="false">SUM(L16:L18)</f>
        <v>8.45</v>
      </c>
      <c r="M19" s="41" t="n">
        <f aca="false">SUM(M16:M18)</f>
        <v>6.4</v>
      </c>
      <c r="N19" s="41" t="n">
        <f aca="false">SUM(N16:N18)</f>
        <v>54.95</v>
      </c>
    </row>
    <row r="20" customFormat="false" ht="13.5" hidden="false" customHeight="false" outlineLevel="0" collapsed="false">
      <c r="A20" s="43"/>
      <c r="B20" s="44" t="s">
        <v>30</v>
      </c>
      <c r="C20" s="43"/>
      <c r="D20" s="22"/>
      <c r="E20" s="23"/>
      <c r="F20" s="23"/>
      <c r="G20" s="23"/>
      <c r="H20" s="24"/>
      <c r="I20" s="43"/>
      <c r="J20" s="43"/>
      <c r="K20" s="43"/>
      <c r="L20" s="43"/>
      <c r="M20" s="43"/>
      <c r="N20" s="43"/>
    </row>
    <row r="21" customFormat="false" ht="16.5" hidden="false" customHeight="false" outlineLevel="0" collapsed="false">
      <c r="A21" s="33" t="s">
        <v>31</v>
      </c>
      <c r="C21" s="33"/>
      <c r="D21" s="38" t="s">
        <v>26</v>
      </c>
      <c r="E21" s="39"/>
      <c r="F21" s="39"/>
      <c r="G21" s="39"/>
      <c r="H21" s="40"/>
      <c r="I21" s="25"/>
      <c r="J21" s="26"/>
      <c r="K21" s="45"/>
      <c r="L21" s="45"/>
      <c r="M21" s="45"/>
      <c r="N21" s="46"/>
    </row>
    <row r="22" customFormat="false" ht="13.5" hidden="false" customHeight="false" outlineLevel="0" collapsed="false">
      <c r="A22" s="33"/>
      <c r="C22" s="28" t="s">
        <v>32</v>
      </c>
      <c r="D22" s="29" t="str">
        <f aca="false">'[4]1'!$B$21</f>
        <v>САЛАТ ВИТАМИННЫЙ</v>
      </c>
      <c r="E22" s="30"/>
      <c r="F22" s="30"/>
      <c r="G22" s="30"/>
      <c r="H22" s="31"/>
      <c r="I22" s="35" t="n">
        <v>100</v>
      </c>
      <c r="J22" s="47" t="n">
        <f aca="false">'[4]1'!$BK$21</f>
        <v>7.88833</v>
      </c>
      <c r="K22" s="32" t="n">
        <v>88.3</v>
      </c>
      <c r="L22" s="32" t="n">
        <v>1.5</v>
      </c>
      <c r="M22" s="32" t="n">
        <v>4.5</v>
      </c>
      <c r="N22" s="48" t="n">
        <v>27</v>
      </c>
    </row>
    <row r="23" customFormat="false" ht="13.5" hidden="false" customHeight="false" outlineLevel="0" collapsed="false">
      <c r="A23" s="33"/>
      <c r="C23" s="34" t="s">
        <v>33</v>
      </c>
      <c r="D23" s="29" t="str">
        <f aca="false">'[4]1'!$B$22</f>
        <v>СУП КАТРТОФЕЛЬНЫЙ С РИСОВОЙ КРУПОЙ</v>
      </c>
      <c r="E23" s="30"/>
      <c r="F23" s="30"/>
      <c r="G23" s="30"/>
      <c r="H23" s="31"/>
      <c r="I23" s="35" t="n">
        <v>250</v>
      </c>
      <c r="J23" s="36" t="n">
        <f aca="false">'[4]1'!$BK$22</f>
        <v>3.12687</v>
      </c>
      <c r="K23" s="37" t="n">
        <v>113</v>
      </c>
      <c r="L23" s="37" t="n">
        <v>2.6</v>
      </c>
      <c r="M23" s="37" t="n">
        <v>2.1</v>
      </c>
      <c r="N23" s="37" t="n">
        <v>19.3</v>
      </c>
    </row>
    <row r="24" customFormat="false" ht="13.5" hidden="false" customHeight="false" outlineLevel="0" collapsed="false">
      <c r="A24" s="33"/>
      <c r="C24" s="34" t="s">
        <v>34</v>
      </c>
      <c r="D24" s="29" t="str">
        <f aca="false">'[4]1'!$B$23</f>
        <v>БИТОЧКИ РУБ,ИЗ МЯСА ПТИЦЫ ПАР,</v>
      </c>
      <c r="E24" s="30"/>
      <c r="F24" s="30"/>
      <c r="G24" s="30"/>
      <c r="H24" s="31"/>
      <c r="I24" s="35" t="n">
        <v>100</v>
      </c>
      <c r="J24" s="36" t="n">
        <f aca="false">'[4]1'!$BK$23</f>
        <v>32.652806</v>
      </c>
      <c r="K24" s="37" t="n">
        <v>245</v>
      </c>
      <c r="L24" s="37" t="n">
        <v>16.3</v>
      </c>
      <c r="M24" s="37" t="n">
        <v>15.58</v>
      </c>
      <c r="N24" s="49" t="n">
        <v>8.9</v>
      </c>
    </row>
    <row r="25" customFormat="false" ht="13.5" hidden="false" customHeight="false" outlineLevel="0" collapsed="false">
      <c r="A25" s="33"/>
      <c r="C25" s="34" t="s">
        <v>35</v>
      </c>
      <c r="D25" s="29" t="str">
        <f aca="false">'[4]1'!$B$24</f>
        <v>МАКАРОНЫ ОТВАРНЫЕ</v>
      </c>
      <c r="E25" s="30"/>
      <c r="F25" s="30"/>
      <c r="G25" s="30"/>
      <c r="H25" s="31"/>
      <c r="I25" s="35" t="n">
        <v>180</v>
      </c>
      <c r="J25" s="36" t="n">
        <f aca="false">'[4]1'!$BK$24</f>
        <v>9.36281</v>
      </c>
      <c r="K25" s="37" t="n">
        <v>233</v>
      </c>
      <c r="L25" s="37" t="n">
        <v>6.5</v>
      </c>
      <c r="M25" s="37" t="n">
        <v>4.4</v>
      </c>
      <c r="N25" s="37" t="n">
        <v>40</v>
      </c>
    </row>
    <row r="26" customFormat="false" ht="13.5" hidden="false" customHeight="false" outlineLevel="0" collapsed="false">
      <c r="A26" s="33"/>
      <c r="C26" s="34" t="s">
        <v>24</v>
      </c>
      <c r="D26" s="29" t="str">
        <f aca="false">'[4]1'!$B$25</f>
        <v>КОМПОТ ИЗ ЯГОД</v>
      </c>
      <c r="E26" s="30"/>
      <c r="F26" s="30"/>
      <c r="G26" s="30"/>
      <c r="H26" s="31"/>
      <c r="I26" s="35" t="n">
        <v>200</v>
      </c>
      <c r="J26" s="36" t="n">
        <f aca="false">'[4]1'!$BK$25</f>
        <v>1.13385</v>
      </c>
      <c r="K26" s="37" t="n">
        <v>70</v>
      </c>
      <c r="L26" s="37" t="n">
        <v>0.2</v>
      </c>
      <c r="M26" s="37" t="n">
        <v>0.1</v>
      </c>
      <c r="N26" s="37" t="n">
        <v>17.2</v>
      </c>
    </row>
    <row r="27" customFormat="false" ht="13.5" hidden="false" customHeight="false" outlineLevel="0" collapsed="false">
      <c r="A27" s="33"/>
      <c r="C27" s="34" t="s">
        <v>36</v>
      </c>
      <c r="D27" s="29" t="str">
        <f aca="false">'[4]1'!$B$26</f>
        <v>ХЛЕБ</v>
      </c>
      <c r="E27" s="30"/>
      <c r="F27" s="30"/>
      <c r="G27" s="30"/>
      <c r="H27" s="31"/>
      <c r="I27" s="35" t="n">
        <v>50</v>
      </c>
      <c r="J27" s="36" t="n">
        <f aca="false">'[4]1'!$BK$26</f>
        <v>3.45</v>
      </c>
      <c r="K27" s="37" t="n">
        <v>108.6</v>
      </c>
      <c r="L27" s="37" t="n">
        <v>3.96</v>
      </c>
      <c r="M27" s="37" t="n">
        <v>0.72</v>
      </c>
      <c r="N27" s="37" t="n">
        <v>1.38</v>
      </c>
    </row>
    <row r="28" customFormat="false" ht="13.5" hidden="false" customHeight="false" outlineLevel="0" collapsed="false">
      <c r="A28" s="33"/>
      <c r="C28" s="33"/>
      <c r="D28" s="29" t="n">
        <f aca="false">'[2]2'!$B$27</f>
        <v>0</v>
      </c>
      <c r="E28" s="30"/>
      <c r="F28" s="30"/>
      <c r="G28" s="30"/>
      <c r="H28" s="31"/>
      <c r="I28" s="34"/>
      <c r="J28" s="36" t="n">
        <f aca="false">'[2]2'!$BK$27</f>
        <v>0</v>
      </c>
      <c r="K28" s="37"/>
      <c r="L28" s="37"/>
      <c r="M28" s="37"/>
      <c r="N28" s="37"/>
    </row>
    <row r="29" customFormat="false" ht="13.5" hidden="false" customHeight="false" outlineLevel="0" collapsed="false">
      <c r="A29" s="33"/>
      <c r="C29" s="33"/>
      <c r="D29" s="50" t="n">
        <f aca="false">'[4]1'!$B$28</f>
        <v>0</v>
      </c>
      <c r="E29" s="51"/>
      <c r="F29" s="51"/>
      <c r="G29" s="51"/>
      <c r="H29" s="52"/>
      <c r="I29" s="53"/>
      <c r="J29" s="54" t="n">
        <f aca="false">'[4]1'!$BK$28</f>
        <v>0</v>
      </c>
      <c r="K29" s="53"/>
      <c r="L29" s="53"/>
      <c r="M29" s="53"/>
      <c r="N29" s="53"/>
    </row>
    <row r="30" customFormat="false" ht="13.5" hidden="false" customHeight="false" outlineLevel="0" collapsed="false">
      <c r="A30" s="55"/>
      <c r="B30" s="56"/>
      <c r="C30" s="55"/>
      <c r="D30" s="22" t="s">
        <v>29</v>
      </c>
      <c r="E30" s="23"/>
      <c r="F30" s="23"/>
      <c r="G30" s="23"/>
      <c r="H30" s="24"/>
      <c r="I30" s="27" t="n">
        <f aca="false">SUM(I22:I29)</f>
        <v>880</v>
      </c>
      <c r="J30" s="57" t="n">
        <f aca="false">SUM(J22:J29)</f>
        <v>57.614666</v>
      </c>
      <c r="K30" s="27" t="n">
        <f aca="false">SUM(K21:K29)</f>
        <v>857.9</v>
      </c>
      <c r="L30" s="43" t="n">
        <f aca="false">SUM(L21:L29)</f>
        <v>31.06</v>
      </c>
      <c r="M30" s="43" t="n">
        <f aca="false">SUM(M21:M29)</f>
        <v>27.4</v>
      </c>
      <c r="N30" s="43" t="n">
        <f aca="false">SUM(N21:N29)</f>
        <v>113.78</v>
      </c>
    </row>
    <row r="31" customFormat="false" ht="12.75" hidden="false" customHeight="false" outlineLevel="0" collapsed="false">
      <c r="A31" s="58"/>
      <c r="B31" s="58"/>
      <c r="C31" s="58"/>
      <c r="D31" s="59"/>
      <c r="E31" s="59"/>
      <c r="F31" s="59"/>
      <c r="G31" s="59"/>
      <c r="H31" s="59"/>
      <c r="I31" s="60"/>
      <c r="J31" s="61"/>
      <c r="K31" s="60"/>
      <c r="L31" s="58"/>
      <c r="M31" s="58"/>
      <c r="N31" s="58"/>
    </row>
    <row r="32" customFormat="false" ht="12.75" hidden="false" customHeight="false" outlineLevel="0" collapsed="false">
      <c r="A32" s="58"/>
      <c r="B32" s="58"/>
      <c r="C32" s="58"/>
      <c r="D32" s="59"/>
      <c r="E32" s="59"/>
      <c r="F32" s="59"/>
      <c r="G32" s="59"/>
      <c r="H32" s="59"/>
      <c r="I32" s="60"/>
      <c r="J32" s="61"/>
      <c r="K32" s="60"/>
      <c r="L32" s="58"/>
      <c r="M32" s="58"/>
      <c r="N32" s="58"/>
    </row>
    <row r="33" customFormat="false" ht="12.75" hidden="false" customHeight="false" outlineLevel="0" collapsed="false">
      <c r="A33" s="58"/>
      <c r="B33" s="58"/>
      <c r="C33" s="58"/>
      <c r="D33" s="59"/>
      <c r="E33" s="59"/>
      <c r="F33" s="59"/>
      <c r="G33" s="59"/>
      <c r="H33" s="59"/>
      <c r="I33" s="60"/>
      <c r="J33" s="61"/>
      <c r="K33" s="60"/>
      <c r="L33" s="58"/>
      <c r="M33" s="58"/>
      <c r="N33" s="58"/>
    </row>
    <row r="34" customFormat="false" ht="12.75" hidden="false" customHeight="false" outlineLevel="0" collapsed="false">
      <c r="A34" s="58"/>
      <c r="B34" s="58"/>
      <c r="C34" s="58"/>
      <c r="D34" s="59"/>
      <c r="E34" s="59"/>
      <c r="F34" s="59"/>
      <c r="G34" s="59"/>
      <c r="H34" s="59"/>
      <c r="I34" s="58"/>
      <c r="J34" s="58"/>
      <c r="K34" s="58"/>
      <c r="L34" s="59"/>
      <c r="M34" s="59"/>
      <c r="N34" s="58"/>
    </row>
    <row r="35" customFormat="false" ht="12.75" hidden="false" customHeight="false" outlineLevel="0" collapsed="false">
      <c r="A35" s="58"/>
      <c r="B35" s="58"/>
      <c r="C35" s="58"/>
      <c r="D35" s="59"/>
      <c r="E35" s="59"/>
      <c r="F35" s="59"/>
      <c r="G35" s="59"/>
      <c r="H35" s="59"/>
      <c r="I35" s="58"/>
      <c r="J35" s="58"/>
      <c r="K35" s="58"/>
      <c r="L35" s="58"/>
      <c r="M35" s="58"/>
      <c r="N35" s="58"/>
    </row>
    <row r="36" customFormat="false" ht="12.75" hidden="false" customHeight="false" outlineLevel="0" collapsed="false">
      <c r="A36" s="58"/>
      <c r="B36" s="58"/>
      <c r="C36" s="58"/>
      <c r="D36" s="59" t="s">
        <v>37</v>
      </c>
      <c r="E36" s="59"/>
      <c r="F36" s="59"/>
      <c r="G36" s="59"/>
      <c r="H36" s="59"/>
      <c r="I36" s="58"/>
      <c r="J36" s="58"/>
      <c r="K36" s="58"/>
      <c r="L36" s="59" t="s">
        <v>38</v>
      </c>
      <c r="M36" s="59"/>
      <c r="N36" s="58"/>
    </row>
    <row r="37" customFormat="false" ht="12.75" hidden="false" customHeight="false" outlineLevel="0" collapsed="false">
      <c r="A37" s="58"/>
      <c r="B37" s="58"/>
      <c r="C37" s="58"/>
      <c r="D37" s="59" t="s">
        <v>37</v>
      </c>
      <c r="E37" s="59"/>
      <c r="F37" s="59"/>
      <c r="G37" s="59"/>
      <c r="H37" s="59"/>
      <c r="I37" s="58"/>
      <c r="J37" s="58"/>
      <c r="K37" s="59" t="s">
        <v>38</v>
      </c>
      <c r="L37" s="59"/>
      <c r="M37" s="58"/>
      <c r="N37" s="58"/>
    </row>
    <row r="38" customFormat="false" ht="12.75" hidden="false" customHeight="false" outlineLevel="0" collapsed="false">
      <c r="A38" s="58"/>
      <c r="B38" s="58"/>
      <c r="C38" s="58"/>
      <c r="D38" s="59"/>
      <c r="E38" s="59"/>
      <c r="F38" s="59"/>
      <c r="G38" s="59"/>
      <c r="H38" s="59"/>
      <c r="I38" s="58"/>
      <c r="J38" s="58"/>
      <c r="K38" s="59"/>
      <c r="L38" s="59"/>
      <c r="M38" s="58"/>
      <c r="N38" s="58"/>
    </row>
    <row r="39" customFormat="false" ht="12.75" hidden="false" customHeight="false" outlineLevel="0" collapsed="false">
      <c r="A39" s="58"/>
      <c r="B39" s="58"/>
      <c r="C39" s="58"/>
      <c r="D39" s="59"/>
      <c r="E39" s="59"/>
      <c r="F39" s="59"/>
      <c r="G39" s="59"/>
      <c r="H39" s="59"/>
      <c r="I39" s="58"/>
      <c r="J39" s="58"/>
      <c r="K39" s="58"/>
      <c r="L39" s="58"/>
      <c r="M39" s="58"/>
      <c r="N39" s="58"/>
    </row>
    <row r="40" customFormat="false" ht="18" hidden="false" customHeight="false" outlineLevel="0" collapsed="false">
      <c r="A40" s="58"/>
      <c r="B40" s="58"/>
      <c r="C40" s="58"/>
      <c r="D40" s="58"/>
      <c r="E40" s="58"/>
      <c r="F40" s="62"/>
      <c r="G40" s="63"/>
      <c r="H40" s="64"/>
      <c r="I40" s="58"/>
      <c r="J40" s="60"/>
      <c r="K40" s="60"/>
      <c r="L40" s="60"/>
      <c r="M40" s="60"/>
      <c r="N40" s="60"/>
    </row>
    <row r="41" customFormat="false" ht="12.75" hidden="false" customHeight="false" outlineLevel="0" collapsed="false">
      <c r="A41" s="58"/>
      <c r="B41" s="58"/>
      <c r="C41" s="58"/>
      <c r="D41" s="58"/>
      <c r="E41" s="58"/>
      <c r="F41" s="58"/>
      <c r="G41" s="58"/>
      <c r="H41" s="58"/>
      <c r="I41" s="58"/>
      <c r="J41" s="60"/>
      <c r="K41" s="60"/>
      <c r="L41" s="60"/>
      <c r="M41" s="60"/>
      <c r="N41" s="60"/>
    </row>
    <row r="42" customFormat="false" ht="15.75" hidden="false" customHeight="false" outlineLevel="0" collapsed="false">
      <c r="A42" s="58"/>
      <c r="B42" s="58"/>
      <c r="C42" s="58"/>
      <c r="D42" s="65"/>
      <c r="E42" s="65"/>
      <c r="F42" s="60"/>
      <c r="G42" s="65"/>
      <c r="H42" s="60"/>
      <c r="I42" s="66"/>
      <c r="J42" s="58"/>
      <c r="K42" s="58"/>
      <c r="L42" s="58"/>
      <c r="M42" s="58"/>
      <c r="N42" s="58"/>
    </row>
    <row r="43" customFormat="false" ht="18" hidden="false" customHeight="false" outlineLevel="0" collapsed="false">
      <c r="A43" s="58"/>
      <c r="B43" s="58"/>
      <c r="C43" s="58"/>
      <c r="D43" s="58"/>
      <c r="E43" s="58"/>
      <c r="F43" s="62"/>
      <c r="G43" s="63"/>
      <c r="H43" s="64"/>
      <c r="I43" s="58"/>
      <c r="J43" s="58"/>
      <c r="K43" s="58"/>
      <c r="L43" s="67"/>
      <c r="M43" s="68"/>
      <c r="N43" s="60"/>
    </row>
    <row r="44" customFormat="false" ht="12.75" hidden="false" customHeight="false" outlineLevel="0" collapsed="false">
      <c r="A44" s="58"/>
      <c r="B44" s="58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</row>
    <row r="45" customFormat="false" ht="15.75" hidden="false" customHeight="false" outlineLevel="0" collapsed="false">
      <c r="A45" s="58"/>
      <c r="B45" s="58"/>
      <c r="C45" s="58"/>
      <c r="D45" s="58"/>
      <c r="E45" s="65"/>
      <c r="F45" s="60"/>
      <c r="G45" s="65"/>
      <c r="H45" s="60"/>
      <c r="I45" s="58"/>
      <c r="J45" s="58"/>
      <c r="K45" s="58"/>
      <c r="L45" s="58"/>
      <c r="M45" s="58"/>
      <c r="N45" s="58"/>
    </row>
    <row r="46" customFormat="false" ht="18" hidden="false" customHeight="false" outlineLevel="0" collapsed="false">
      <c r="A46" s="58"/>
      <c r="B46" s="58"/>
      <c r="C46" s="58"/>
      <c r="D46" s="62"/>
      <c r="E46" s="62"/>
      <c r="F46" s="62"/>
      <c r="G46" s="58"/>
      <c r="H46" s="58"/>
      <c r="I46" s="58"/>
      <c r="J46" s="58"/>
      <c r="K46" s="58"/>
      <c r="L46" s="58"/>
      <c r="M46" s="58"/>
      <c r="N46" s="58"/>
    </row>
    <row r="47" customFormat="false" ht="12.75" hidden="false" customHeight="false" outlineLevel="0" collapsed="false">
      <c r="A47" s="60"/>
      <c r="B47" s="60"/>
      <c r="C47" s="60"/>
      <c r="D47" s="59"/>
      <c r="E47" s="59"/>
      <c r="F47" s="59"/>
      <c r="G47" s="59"/>
      <c r="H47" s="59"/>
      <c r="I47" s="60"/>
      <c r="J47" s="59"/>
      <c r="K47" s="60"/>
      <c r="L47" s="59"/>
      <c r="M47" s="59"/>
      <c r="N47" s="60"/>
    </row>
    <row r="48" customFormat="false" ht="12.75" hidden="false" customHeight="false" outlineLevel="0" collapsed="false">
      <c r="A48" s="60"/>
      <c r="B48" s="60"/>
      <c r="C48" s="60"/>
      <c r="D48" s="60"/>
      <c r="E48" s="60"/>
      <c r="F48" s="60"/>
      <c r="G48" s="60"/>
      <c r="H48" s="60"/>
      <c r="I48" s="59"/>
      <c r="J48" s="60"/>
      <c r="K48" s="60"/>
      <c r="L48" s="60"/>
      <c r="M48" s="60"/>
      <c r="N48" s="59"/>
    </row>
    <row r="49" customFormat="false" ht="12.75" hidden="false" customHeight="false" outlineLevel="0" collapsed="false">
      <c r="A49" s="58"/>
      <c r="B49" s="60"/>
      <c r="C49" s="58"/>
      <c r="D49" s="59"/>
      <c r="E49" s="59"/>
      <c r="F49" s="59"/>
      <c r="G49" s="59"/>
      <c r="H49" s="59"/>
      <c r="I49" s="60"/>
      <c r="J49" s="61"/>
      <c r="K49" s="60"/>
      <c r="L49" s="60"/>
      <c r="M49" s="60"/>
      <c r="N49" s="60"/>
    </row>
    <row r="50" customFormat="false" ht="12.75" hidden="false" customHeight="false" outlineLevel="0" collapsed="false">
      <c r="A50" s="60"/>
      <c r="B50" s="58"/>
      <c r="C50" s="58"/>
      <c r="D50" s="69"/>
      <c r="E50" s="69"/>
      <c r="F50" s="69"/>
      <c r="G50" s="69"/>
      <c r="H50" s="69"/>
      <c r="I50" s="60"/>
      <c r="J50" s="61"/>
      <c r="K50" s="59"/>
      <c r="L50" s="59"/>
      <c r="M50" s="59"/>
      <c r="N50" s="59"/>
    </row>
    <row r="51" customFormat="false" ht="12.75" hidden="false" customHeight="false" outlineLevel="0" collapsed="false">
      <c r="A51" s="58"/>
      <c r="B51" s="58"/>
      <c r="C51" s="58"/>
      <c r="D51" s="69"/>
      <c r="E51" s="69"/>
      <c r="F51" s="69"/>
      <c r="G51" s="69"/>
      <c r="H51" s="69"/>
      <c r="I51" s="60"/>
      <c r="J51" s="61"/>
      <c r="K51" s="59"/>
      <c r="L51" s="59"/>
      <c r="M51" s="59"/>
      <c r="N51" s="59"/>
    </row>
    <row r="52" customFormat="false" ht="12.75" hidden="false" customHeight="false" outlineLevel="0" collapsed="false">
      <c r="A52" s="58"/>
      <c r="B52" s="58"/>
      <c r="C52" s="58"/>
      <c r="D52" s="69"/>
      <c r="E52" s="69"/>
      <c r="F52" s="69"/>
      <c r="G52" s="69"/>
      <c r="H52" s="69"/>
      <c r="I52" s="60"/>
      <c r="J52" s="61"/>
      <c r="K52" s="59"/>
      <c r="L52" s="59"/>
      <c r="M52" s="59"/>
      <c r="N52" s="59"/>
    </row>
    <row r="53" customFormat="false" ht="12.75" hidden="false" customHeight="false" outlineLevel="0" collapsed="false">
      <c r="A53" s="58"/>
      <c r="B53" s="58"/>
      <c r="C53" s="58"/>
      <c r="D53" s="69"/>
      <c r="E53" s="69"/>
      <c r="F53" s="69"/>
      <c r="G53" s="69"/>
      <c r="H53" s="69"/>
      <c r="I53" s="60"/>
      <c r="J53" s="61"/>
      <c r="K53" s="60"/>
      <c r="L53" s="60"/>
      <c r="M53" s="60"/>
      <c r="N53" s="60"/>
    </row>
    <row r="54" customFormat="false" ht="15.75" hidden="false" customHeight="false" outlineLevel="0" collapsed="false">
      <c r="A54" s="58"/>
      <c r="B54" s="58"/>
      <c r="C54" s="58"/>
      <c r="D54" s="70"/>
      <c r="E54" s="70"/>
      <c r="F54" s="70"/>
      <c r="G54" s="70"/>
      <c r="H54" s="70"/>
      <c r="I54" s="60"/>
      <c r="J54" s="60"/>
      <c r="K54" s="60"/>
      <c r="L54" s="60"/>
      <c r="M54" s="60"/>
      <c r="N54" s="60"/>
    </row>
    <row r="55" customFormat="false" ht="12.75" hidden="false" customHeight="false" outlineLevel="0" collapsed="false">
      <c r="A55" s="58"/>
      <c r="B55" s="58"/>
      <c r="C55" s="58"/>
      <c r="D55" s="69"/>
      <c r="E55" s="69"/>
      <c r="F55" s="69"/>
      <c r="G55" s="69"/>
      <c r="H55" s="69"/>
      <c r="I55" s="60"/>
      <c r="J55" s="61"/>
      <c r="K55" s="59"/>
      <c r="L55" s="59"/>
      <c r="M55" s="59"/>
      <c r="N55" s="59"/>
    </row>
    <row r="56" customFormat="false" ht="12.75" hidden="false" customHeight="false" outlineLevel="0" collapsed="false">
      <c r="A56" s="58"/>
      <c r="B56" s="58"/>
      <c r="C56" s="58"/>
      <c r="D56" s="69"/>
      <c r="E56" s="69"/>
      <c r="F56" s="69"/>
      <c r="G56" s="69"/>
      <c r="H56" s="69"/>
      <c r="I56" s="60"/>
      <c r="J56" s="61"/>
      <c r="K56" s="59"/>
      <c r="L56" s="59"/>
      <c r="M56" s="59"/>
      <c r="N56" s="59"/>
    </row>
    <row r="57" customFormat="false" ht="12.75" hidden="false" customHeight="false" outlineLevel="0" collapsed="false">
      <c r="A57" s="58"/>
      <c r="B57" s="58"/>
      <c r="C57" s="58"/>
      <c r="D57" s="69"/>
      <c r="E57" s="69"/>
      <c r="F57" s="69"/>
      <c r="G57" s="69"/>
      <c r="H57" s="69"/>
      <c r="I57" s="60"/>
      <c r="J57" s="61"/>
      <c r="K57" s="59"/>
      <c r="L57" s="59"/>
      <c r="M57" s="59"/>
      <c r="N57" s="59"/>
    </row>
    <row r="58" customFormat="false" ht="12.75" hidden="false" customHeight="false" outlineLevel="0" collapsed="false">
      <c r="A58" s="58"/>
      <c r="B58" s="58"/>
      <c r="C58" s="58"/>
      <c r="D58" s="59"/>
      <c r="E58" s="59"/>
      <c r="F58" s="59"/>
      <c r="G58" s="59"/>
      <c r="H58" s="59"/>
      <c r="I58" s="60"/>
      <c r="J58" s="61"/>
      <c r="K58" s="60"/>
      <c r="L58" s="60"/>
      <c r="M58" s="60"/>
      <c r="N58" s="60"/>
    </row>
    <row r="59" customFormat="false" ht="12.75" hidden="false" customHeight="false" outlineLevel="0" collapsed="false">
      <c r="A59" s="58"/>
      <c r="B59" s="60"/>
      <c r="C59" s="58"/>
      <c r="D59" s="59"/>
      <c r="E59" s="59"/>
      <c r="F59" s="59"/>
      <c r="G59" s="59"/>
      <c r="H59" s="59"/>
      <c r="I59" s="58"/>
      <c r="J59" s="58"/>
      <c r="K59" s="58"/>
      <c r="L59" s="58"/>
      <c r="M59" s="58"/>
      <c r="N59" s="58"/>
    </row>
    <row r="60" customFormat="false" ht="15.75" hidden="false" customHeight="false" outlineLevel="0" collapsed="false">
      <c r="A60" s="58"/>
      <c r="B60" s="58"/>
      <c r="C60" s="58"/>
      <c r="D60" s="70"/>
      <c r="E60" s="70"/>
      <c r="F60" s="70"/>
      <c r="G60" s="70"/>
      <c r="H60" s="70"/>
      <c r="I60" s="60"/>
      <c r="J60" s="61"/>
      <c r="K60" s="59"/>
      <c r="L60" s="59"/>
      <c r="M60" s="59"/>
      <c r="N60" s="59"/>
    </row>
    <row r="61" customFormat="false" ht="12.75" hidden="false" customHeight="false" outlineLevel="0" collapsed="false">
      <c r="A61" s="58"/>
      <c r="B61" s="58"/>
      <c r="C61" s="58"/>
      <c r="D61" s="69"/>
      <c r="E61" s="69"/>
      <c r="F61" s="69"/>
      <c r="G61" s="69"/>
      <c r="H61" s="69"/>
      <c r="I61" s="60"/>
      <c r="J61" s="61"/>
      <c r="K61" s="59"/>
      <c r="L61" s="59"/>
      <c r="M61" s="59"/>
      <c r="N61" s="59"/>
    </row>
    <row r="62" customFormat="false" ht="12.75" hidden="false" customHeight="false" outlineLevel="0" collapsed="false">
      <c r="A62" s="58"/>
      <c r="B62" s="58"/>
      <c r="C62" s="58"/>
      <c r="D62" s="69"/>
      <c r="E62" s="69"/>
      <c r="F62" s="69"/>
      <c r="G62" s="69"/>
      <c r="H62" s="69"/>
      <c r="I62" s="60"/>
      <c r="J62" s="61"/>
      <c r="K62" s="59"/>
      <c r="L62" s="59"/>
      <c r="M62" s="59"/>
      <c r="N62" s="59"/>
    </row>
    <row r="63" customFormat="false" ht="12.75" hidden="false" customHeight="false" outlineLevel="0" collapsed="false">
      <c r="A63" s="58"/>
      <c r="B63" s="58"/>
      <c r="C63" s="58"/>
      <c r="D63" s="69"/>
      <c r="E63" s="69"/>
      <c r="F63" s="69"/>
      <c r="G63" s="69"/>
      <c r="H63" s="69"/>
      <c r="I63" s="60"/>
      <c r="J63" s="61"/>
      <c r="K63" s="59"/>
      <c r="L63" s="59"/>
      <c r="M63" s="59"/>
      <c r="N63" s="59"/>
    </row>
    <row r="64" customFormat="false" ht="12.75" hidden="false" customHeight="false" outlineLevel="0" collapsed="false">
      <c r="A64" s="58"/>
      <c r="B64" s="58"/>
      <c r="C64" s="58"/>
      <c r="D64" s="69"/>
      <c r="E64" s="69"/>
      <c r="F64" s="69"/>
      <c r="G64" s="69"/>
      <c r="H64" s="69"/>
      <c r="I64" s="60"/>
      <c r="J64" s="61"/>
      <c r="K64" s="59"/>
      <c r="L64" s="59"/>
      <c r="M64" s="59"/>
      <c r="N64" s="59"/>
    </row>
    <row r="65" customFormat="false" ht="12.75" hidden="false" customHeight="false" outlineLevel="0" collapsed="false">
      <c r="A65" s="58"/>
      <c r="B65" s="58"/>
      <c r="C65" s="58"/>
      <c r="D65" s="69"/>
      <c r="E65" s="69"/>
      <c r="F65" s="69"/>
      <c r="G65" s="69"/>
      <c r="H65" s="69"/>
      <c r="I65" s="60"/>
      <c r="J65" s="61"/>
      <c r="K65" s="59"/>
      <c r="L65" s="59"/>
      <c r="M65" s="59"/>
      <c r="N65" s="59"/>
    </row>
    <row r="66" customFormat="false" ht="12.75" hidden="false" customHeight="false" outlineLevel="0" collapsed="false">
      <c r="A66" s="58"/>
      <c r="B66" s="58"/>
      <c r="C66" s="58"/>
      <c r="D66" s="69"/>
      <c r="E66" s="69"/>
      <c r="F66" s="69"/>
      <c r="G66" s="69"/>
      <c r="H66" s="69"/>
      <c r="I66" s="60"/>
      <c r="J66" s="61"/>
      <c r="K66" s="59"/>
      <c r="L66" s="59"/>
      <c r="M66" s="59"/>
      <c r="N66" s="59"/>
    </row>
    <row r="67" customFormat="false" ht="12.75" hidden="false" customHeight="false" outlineLevel="0" collapsed="false">
      <c r="A67" s="58"/>
      <c r="B67" s="58"/>
      <c r="C67" s="58"/>
      <c r="D67" s="69"/>
      <c r="E67" s="69"/>
      <c r="F67" s="69"/>
      <c r="G67" s="69"/>
      <c r="H67" s="69"/>
      <c r="I67" s="58"/>
      <c r="J67" s="61"/>
      <c r="K67" s="59"/>
      <c r="L67" s="59"/>
      <c r="M67" s="59"/>
      <c r="N67" s="59"/>
    </row>
    <row r="68" customFormat="false" ht="12.75" hidden="false" customHeight="false" outlineLevel="0" collapsed="false">
      <c r="A68" s="58"/>
      <c r="B68" s="58"/>
      <c r="C68" s="58"/>
      <c r="D68" s="71"/>
      <c r="E68" s="71"/>
      <c r="F68" s="71"/>
      <c r="G68" s="71"/>
      <c r="H68" s="71"/>
      <c r="I68" s="58"/>
      <c r="J68" s="72"/>
      <c r="K68" s="58"/>
      <c r="L68" s="58"/>
      <c r="M68" s="58"/>
      <c r="N68" s="58"/>
    </row>
    <row r="69" customFormat="false" ht="12.75" hidden="false" customHeight="false" outlineLevel="0" collapsed="false">
      <c r="A69" s="58"/>
      <c r="B69" s="58"/>
      <c r="C69" s="58"/>
      <c r="D69" s="59"/>
      <c r="E69" s="59"/>
      <c r="F69" s="59"/>
      <c r="G69" s="59"/>
      <c r="H69" s="59"/>
      <c r="I69" s="60"/>
      <c r="J69" s="61"/>
      <c r="K69" s="60"/>
      <c r="L69" s="58"/>
      <c r="M69" s="58"/>
      <c r="N69" s="58"/>
    </row>
    <row r="70" customFormat="false" ht="12.75" hidden="false" customHeight="false" outlineLevel="0" collapsed="false">
      <c r="A70" s="58"/>
      <c r="B70" s="58"/>
      <c r="C70" s="58"/>
      <c r="D70" s="59"/>
      <c r="E70" s="59"/>
      <c r="F70" s="59"/>
      <c r="G70" s="59"/>
      <c r="H70" s="59"/>
      <c r="I70" s="60"/>
      <c r="J70" s="61"/>
      <c r="K70" s="60"/>
      <c r="L70" s="58"/>
      <c r="M70" s="58"/>
      <c r="N70" s="58"/>
    </row>
    <row r="71" customFormat="false" ht="12.75" hidden="false" customHeight="false" outlineLevel="0" collapsed="false">
      <c r="A71" s="58"/>
      <c r="B71" s="58"/>
      <c r="C71" s="58"/>
      <c r="D71" s="59"/>
      <c r="E71" s="59"/>
      <c r="F71" s="59"/>
      <c r="G71" s="59"/>
      <c r="H71" s="59"/>
      <c r="I71" s="60"/>
      <c r="J71" s="61"/>
      <c r="K71" s="60"/>
      <c r="L71" s="58"/>
      <c r="M71" s="58"/>
      <c r="N71" s="58"/>
    </row>
    <row r="72" customFormat="false" ht="12.75" hidden="false" customHeight="false" outlineLevel="0" collapsed="false">
      <c r="A72" s="58"/>
      <c r="B72" s="58"/>
      <c r="C72" s="58"/>
      <c r="D72" s="59"/>
      <c r="E72" s="59"/>
      <c r="F72" s="59"/>
      <c r="G72" s="59"/>
      <c r="H72" s="59"/>
      <c r="I72" s="60"/>
      <c r="J72" s="61"/>
      <c r="K72" s="60"/>
      <c r="L72" s="58"/>
      <c r="M72" s="58"/>
      <c r="N72" s="58"/>
    </row>
    <row r="73" customFormat="false" ht="12.75" hidden="false" customHeight="false" outlineLevel="0" collapsed="false">
      <c r="A73" s="58"/>
      <c r="B73" s="58"/>
      <c r="C73" s="58"/>
      <c r="D73" s="59"/>
      <c r="E73" s="59"/>
      <c r="F73" s="59"/>
      <c r="G73" s="59"/>
      <c r="H73" s="59"/>
      <c r="I73" s="58"/>
      <c r="J73" s="58"/>
      <c r="K73" s="58"/>
      <c r="L73" s="58"/>
      <c r="M73" s="58"/>
      <c r="N73" s="58"/>
    </row>
    <row r="74" customFormat="false" ht="12.75" hidden="false" customHeight="false" outlineLevel="0" collapsed="false">
      <c r="A74" s="58"/>
      <c r="B74" s="58"/>
      <c r="C74" s="58"/>
      <c r="D74" s="59"/>
      <c r="E74" s="59"/>
      <c r="F74" s="59"/>
      <c r="G74" s="59"/>
      <c r="H74" s="59"/>
      <c r="I74" s="58"/>
      <c r="J74" s="58"/>
      <c r="K74" s="58"/>
      <c r="L74" s="58"/>
      <c r="M74" s="58"/>
      <c r="N74" s="58"/>
    </row>
    <row r="75" customFormat="false" ht="12.75" hidden="false" customHeight="false" outlineLevel="0" collapsed="false">
      <c r="A75" s="58"/>
      <c r="B75" s="58"/>
      <c r="C75" s="58"/>
      <c r="D75" s="59"/>
      <c r="E75" s="59"/>
      <c r="F75" s="59"/>
      <c r="G75" s="59"/>
      <c r="H75" s="59"/>
      <c r="I75" s="58"/>
      <c r="J75" s="58"/>
      <c r="K75" s="58"/>
      <c r="L75" s="58"/>
      <c r="M75" s="58"/>
      <c r="N75" s="58"/>
    </row>
  </sheetData>
  <mergeCells count="23">
    <mergeCell ref="D39:H39"/>
    <mergeCell ref="D47:H47"/>
    <mergeCell ref="D49:H49"/>
    <mergeCell ref="D50:H50"/>
    <mergeCell ref="D51:H51"/>
    <mergeCell ref="D52:H52"/>
    <mergeCell ref="D53:H53"/>
    <mergeCell ref="D54:H54"/>
    <mergeCell ref="D55:H55"/>
    <mergeCell ref="D56:H56"/>
    <mergeCell ref="D57:H57"/>
    <mergeCell ref="D58:H58"/>
    <mergeCell ref="D59:H59"/>
    <mergeCell ref="D60:H60"/>
    <mergeCell ref="D61:H61"/>
    <mergeCell ref="D62:H62"/>
    <mergeCell ref="D64:H64"/>
    <mergeCell ref="D65:H65"/>
    <mergeCell ref="D68:H68"/>
    <mergeCell ref="D69:H69"/>
    <mergeCell ref="D73:H73"/>
    <mergeCell ref="D74:H74"/>
    <mergeCell ref="D75:H75"/>
  </mergeCells>
  <printOptions headings="false" gridLines="false" gridLinesSet="true" horizontalCentered="false" verticalCentered="false"/>
  <pageMargins left="0.747916666666667" right="0.747916666666667" top="0.984027777777778" bottom="0.984027777777778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LibreOffice/6.4.3.2$Linux_X86_64 LibreOffice_project/747b5d0ebf89f41c860ec2a39efd7cb15b54f2d8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2021-04-22T00:21:50Z</dcterms:created>
  <dc:creator>Admin</dc:creator>
  <dc:description/>
  <dc:language>en-US</dc:language>
  <cp:lastModifiedBy>Admin</cp:lastModifiedBy>
  <cp:lastPrinted>2025-03-18T22:16:54Z</cp:lastPrinted>
  <dcterms:modified xsi:type="dcterms:W3CDTF">2025-11-05T02:16:51Z</dcterms:modified>
  <cp:revision>0</cp:revision>
  <dc:subject/>
  <dc:title/>
</cp:coreProperties>
</file>