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<sst xmlns="http://schemas.openxmlformats.org/spreadsheetml/2006/main" count="31" uniqueCount="30">
  <si>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</si>
  <si>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</si>
  <si>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</si>
  <si>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</si>
  <si>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</si>
  <si>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</si>
  <si>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</si>
  <si>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</si>
  <si>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</si>
  <si>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</si>
  <si>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</si>
  <si>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</si>
  <si>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</si>
  <si>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</si>
  <si>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</si>
  <si>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</si>
  <si>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</si>
  <si>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</si>
  <si>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</si>
  <si>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</si>
  <si>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</si>
  <si>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</si>
  <si>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</si>
  <si>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</si>
  <si>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</si>
  <si>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</si>
  <si>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</si>
  <si>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</si>
  <si>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</si>
  <si>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№1.6.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</si>
</sst>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09]m/d/yyyy"/>
    <numFmt numFmtId="167" formatCode="0"/>
    <numFmt numFmtId="168" formatCode="0.00"/>
    <numFmt numFmtId="169" formatCode="General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&#1084;&#1077;&#1085;&#1102;%20&#1076;&#1085;&#1103;%201-4%20&#1082;&#1083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агерь 2022"/>
      <sheetName val="сентябрь дет .сад"/>
      <sheetName val="сентябрь 5=11"/>
      <sheetName val="сентябрь1-4"/>
      <sheetName val="октябрь детсад "/>
      <sheetName val="октябрь 5=11  (2)"/>
      <sheetName val="октябрь1-4 "/>
      <sheetName val="ноябрь детсад  (2)"/>
      <sheetName val="ноябрь 5=11 "/>
      <sheetName val="ноябрь1-4  23"/>
      <sheetName val="декабрь  детсад  (2)"/>
      <sheetName val="декабрь1-4  (3)"/>
      <sheetName val="декабрь5=11  (3)"/>
      <sheetName val="январь 5=11"/>
      <sheetName val="январь   детсад  (2)"/>
      <sheetName val="январь1-4   (2)"/>
      <sheetName val="февраль5=11 (2)"/>
      <sheetName val="февраль  детсад "/>
      <sheetName val="февраль1-4  "/>
      <sheetName val="лагерь 2023"/>
      <sheetName val="февраль1-4   "/>
      <sheetName val="февраль  детсад  "/>
      <sheetName val="февраль 5=11"/>
      <sheetName val="март 5=11  (2)"/>
      <sheetName val="март 1-4 "/>
      <sheetName val="март  детсад  (2)"/>
      <sheetName val="АПРЕЛЬ 1-4  (2)"/>
      <sheetName val="АПРЕЛ5-11 КЛ"/>
      <sheetName val="АРПРЕЛЬ  детсад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68">
          <cell r="J568">
            <v>2.667</v>
          </cell>
        </row>
        <row r="661">
          <cell r="C661" t="str">
            <v>№11</v>
          </cell>
          <cell r="D661" t="str">
            <v>САЛАТ ИЗ  КВАШЕННАЯ КАПУСТА</v>
          </cell>
        </row>
        <row r="661">
          <cell r="I661">
            <v>60</v>
          </cell>
          <cell r="J661">
            <v>12.8303352</v>
          </cell>
        </row>
        <row r="662">
          <cell r="C662" t="str">
            <v>№61(1)</v>
          </cell>
          <cell r="D662" t="str">
            <v>СУП КАРТОФЕЛЬНЫЙ С МАК,ИЗДЕЛИЯМИ</v>
          </cell>
        </row>
        <row r="662">
          <cell r="I662">
            <v>250</v>
          </cell>
          <cell r="J662">
            <v>3.068598</v>
          </cell>
        </row>
        <row r="663">
          <cell r="C663" t="str">
            <v>№83(1)</v>
          </cell>
          <cell r="D663" t="str">
            <v>БИТОЧКИ РЫБНЫЕ</v>
          </cell>
        </row>
        <row r="663">
          <cell r="I663">
            <v>90</v>
          </cell>
          <cell r="J663">
            <v>22.114408</v>
          </cell>
        </row>
        <row r="664">
          <cell r="C664" t="str">
            <v>№146(2)</v>
          </cell>
          <cell r="D664" t="str">
            <v>КАРТОФЕЛЬНОЕ ПЮРЕ</v>
          </cell>
        </row>
        <row r="664">
          <cell r="I664">
            <v>150</v>
          </cell>
          <cell r="J664">
            <v>5.4581418</v>
          </cell>
        </row>
        <row r="665">
          <cell r="C665" t="str">
            <v>№306</v>
          </cell>
          <cell r="D665" t="str">
            <v>КАКАО</v>
          </cell>
        </row>
        <row r="665">
          <cell r="J665">
            <v>11.416548</v>
          </cell>
        </row>
        <row r="666">
          <cell r="D666" t="str">
            <v>ХЛЕБ</v>
          </cell>
        </row>
      </sheetData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tr">
        <f aca="false">'[1]АПРЕЛЬ 1-4  (2)'!$C$661</f>
        <v>№11</v>
      </c>
      <c r="D12" s="31" t="str">
        <f aca="false">'[1]АПРЕЛЬ 1-4  (2)'!$D$661:$H$661</f>
        <v>САЛАТ ИЗ  КВАШЕННАЯ КАПУСТА</v>
      </c>
      <c r="E12" s="32" t="n">
        <f aca="false">'[1]АПРЕЛЬ 1-4  (2)'!$I$661</f>
        <v>60</v>
      </c>
      <c r="F12" s="33" t="n">
        <f aca="false">'[1]АПРЕЛЬ 1-4  (2)'!$J$661</f>
        <v>12.8303352</v>
      </c>
      <c r="G12" s="34" t="n">
        <v>52</v>
      </c>
      <c r="H12" s="34" t="n">
        <v>0.9</v>
      </c>
      <c r="I12" s="34" t="n">
        <v>3</v>
      </c>
      <c r="J12" s="34" t="n">
        <v>4.6</v>
      </c>
      <c r="K12" s="35"/>
    </row>
    <row r="13" customFormat="false" ht="15.75" hidden="false" customHeight="false" outlineLevel="0" collapsed="false">
      <c r="A13" s="14"/>
      <c r="B13" s="15" t="s">
        <v>23</v>
      </c>
      <c r="C13" s="36" t="str">
        <f aca="false">'[1]АПРЕЛЬ 1-4  (2)'!$C$662</f>
        <v>№61(1)</v>
      </c>
      <c r="D13" s="37" t="str">
        <f aca="false">'[1]АПРЕЛЬ 1-4  (2)'!$D$662:$H$662</f>
        <v>СУП КАРТОФЕЛЬНЫЙ С МАК,ИЗДЕЛИЯМИ</v>
      </c>
      <c r="E13" s="32" t="n">
        <f aca="false">'[1]АПРЕЛЬ 1-4  (2)'!$I$662</f>
        <v>250</v>
      </c>
      <c r="F13" s="38" t="n">
        <f aca="false">'[1]АПРЕЛЬ 1-4  (2)'!$J$662</f>
        <v>3.068598</v>
      </c>
      <c r="G13" s="39" t="n">
        <v>149</v>
      </c>
      <c r="H13" s="39" t="n">
        <v>5.5</v>
      </c>
      <c r="I13" s="39" t="n">
        <v>4.5</v>
      </c>
      <c r="J13" s="39" t="n">
        <v>20.2</v>
      </c>
      <c r="K13" s="35"/>
    </row>
    <row r="14" customFormat="false" ht="15" hidden="false" customHeight="false" outlineLevel="0" collapsed="false">
      <c r="A14" s="14"/>
      <c r="B14" s="15" t="s">
        <v>24</v>
      </c>
      <c r="C14" s="36" t="str">
        <f aca="false">'[1]АПРЕЛЬ 1-4  (2)'!$C$663</f>
        <v>№83(1)</v>
      </c>
      <c r="D14" s="40" t="str">
        <f aca="false">'[1]АПРЕЛЬ 1-4  (2)'!$D$663:$H$663</f>
        <v>БИТОЧКИ РЫБНЫЕ</v>
      </c>
      <c r="E14" s="41" t="n">
        <f aca="false">'[1]АПРЕЛЬ 1-4  (2)'!$I$663</f>
        <v>90</v>
      </c>
      <c r="F14" s="38" t="n">
        <f aca="false">'[1]АПРЕЛЬ 1-4  (2)'!$J$663</f>
        <v>22.114408</v>
      </c>
      <c r="G14" s="39" t="n">
        <v>233</v>
      </c>
      <c r="H14" s="39" t="n">
        <v>21.6</v>
      </c>
      <c r="I14" s="39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25</v>
      </c>
      <c r="C15" s="36" t="str">
        <f aca="false">'[1]АПРЕЛЬ 1-4  (2)'!$C$664</f>
        <v>№146(2)</v>
      </c>
      <c r="D15" s="40" t="str">
        <f aca="false">'[1]АПРЕЛЬ 1-4  (2)'!$D$664:$H$664</f>
        <v>КАРТОФЕЛЬНОЕ ПЮРЕ</v>
      </c>
      <c r="E15" s="41" t="n">
        <f aca="false">'[1]АПРЕЛЬ 1-4  (2)'!$I$664</f>
        <v>150</v>
      </c>
      <c r="F15" s="38" t="n">
        <f aca="false">'[1]АПРЕЛЬ 1-4  (2)'!$J$664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26</v>
      </c>
      <c r="C16" s="36"/>
      <c r="D16" s="44"/>
      <c r="E16" s="41"/>
      <c r="F16" s="38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27</v>
      </c>
      <c r="C17" s="36"/>
      <c r="D17" s="44"/>
      <c r="E17" s="45"/>
      <c r="F17" s="46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28</v>
      </c>
      <c r="C18" s="36" t="s">
        <v>29</v>
      </c>
      <c r="D18" s="31" t="str">
        <f aca="false">'[1]АПРЕЛЬ 1-4  (2)'!$D$666:$H$666</f>
        <v>ХЛЕБ</v>
      </c>
      <c r="E18" s="45" t="n">
        <v>50</v>
      </c>
      <c r="F18" s="47" t="n">
        <f aca="false">'[1]АПРЕЛЬ 1-4  (2)'!$J$568</f>
        <v>2.667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0" t="s">
        <v>17</v>
      </c>
      <c r="C19" s="36" t="str">
        <f aca="false">'[1]АПРЕЛЬ 1-4  (2)'!$C$665</f>
        <v>№306</v>
      </c>
      <c r="D19" s="44" t="str">
        <f aca="false">'[1]АПРЕЛЬ 1-4  (2)'!$D$665:$H$665</f>
        <v>КАКАО</v>
      </c>
      <c r="E19" s="38" t="n">
        <v>200</v>
      </c>
      <c r="F19" s="38" t="n">
        <f aca="false">'[1]АПРЕЛЬ 1-4  (2)'!$J$665</f>
        <v>11.416548</v>
      </c>
      <c r="G19" s="39" t="n">
        <v>95</v>
      </c>
      <c r="H19" s="39" t="n">
        <v>3.3</v>
      </c>
      <c r="I19" s="39" t="n">
        <v>3.1</v>
      </c>
      <c r="J19" s="39" t="n">
        <v>13.6</v>
      </c>
    </row>
    <row r="20" customFormat="false" ht="15.75" hidden="false" customHeight="false" outlineLevel="0" collapsed="false">
      <c r="A20" s="21"/>
      <c r="B20" s="22"/>
      <c r="C20" s="22"/>
      <c r="D20" s="37"/>
      <c r="E20" s="51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2024-04-26T10:47:25Z</dcterms:modified>
  <cp:revision>0</cp:revision>
  <dc:subject/>
  <dc:title/>
</cp:coreProperties>
</file>