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<sst xmlns="http://schemas.openxmlformats.org/spreadsheetml/2006/main" count="32" uniqueCount="31">
  <si>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</si>
  <si>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</si>
  <si>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</si>
  <si>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</si>
  <si>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23.04.24.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</si>
  <si>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</si>
  <si>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</si>
  <si>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</si>
  <si>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</si>
  <si>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</si>
  <si>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</si>
  <si>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</si>
  <si>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</si>
  <si>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</si>
  <si>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</si>
  <si>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</si>
  <si>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</si>
  <si>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</si>
  <si>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</si>
  <si>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</si>
  <si>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</si>
  <si>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</si>
  <si>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</si>
  <si>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</si>
  <si>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</si>
  <si>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</si>
  <si>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</si>
  <si>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</si>
  <si>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</si>
  <si>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№1.6.</t>
  </si>
  <si>
    <t xml:space="preserve">Хлеб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</si>
</sst>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09]m/d/yyyy"/>
    <numFmt numFmtId="167" formatCode="0"/>
    <numFmt numFmtId="168" formatCode="0.00"/>
    <numFmt numFmtId="169" formatCode="General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&#1084;&#1077;&#1085;&#1102;%20&#1076;&#1085;&#1103;%201-4%20&#1082;&#1083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агерь 2022"/>
      <sheetName val="сентябрь дет .сад"/>
      <sheetName val="сентябрь 5=11"/>
      <sheetName val="сентябрь1-4"/>
      <sheetName val="октябрь детсад "/>
      <sheetName val="октябрь 5=11  (2)"/>
      <sheetName val="октябрь1-4 "/>
      <sheetName val="ноябрь детсад  (2)"/>
      <sheetName val="ноябрь 5=11 "/>
      <sheetName val="ноябрь1-4  23"/>
      <sheetName val="декабрь  детсад  (2)"/>
      <sheetName val="декабрь1-4  (3)"/>
      <sheetName val="декабрь5=11  (3)"/>
      <sheetName val="январь 5=11"/>
      <sheetName val="январь   детсад  (2)"/>
      <sheetName val="январь1-4   (2)"/>
      <sheetName val="февраль5=11 (2)"/>
      <sheetName val="февраль  детсад "/>
      <sheetName val="февраль1-4  "/>
      <sheetName val="лагерь 2023"/>
      <sheetName val="февраль1-4   "/>
      <sheetName val="февраль  детсад  "/>
      <sheetName val="февраль 5=11"/>
      <sheetName val="март 5=11  (2)"/>
      <sheetName val="март 1-4 "/>
      <sheetName val="март  детсад  (2)"/>
      <sheetName val="АПРЕЛЬ 1-4  (2)"/>
      <sheetName val="АПРЕЛ5-11 КЛ"/>
      <sheetName val="АРПРЕЛЬ  детсад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63">
          <cell r="C563" t="str">
            <v>№11</v>
          </cell>
          <cell r="D563" t="str">
            <v>САЛАТ КВАШЕННАЯ КАПУСТА</v>
          </cell>
        </row>
        <row r="563">
          <cell r="I563">
            <v>60</v>
          </cell>
          <cell r="J563">
            <v>11.21266</v>
          </cell>
        </row>
        <row r="564">
          <cell r="C564" t="str">
            <v>№58</v>
          </cell>
          <cell r="D564" t="str">
            <v>БОРЩС КАРТОФЕЛЕМ И КАПУСТОЙ</v>
          </cell>
        </row>
        <row r="564">
          <cell r="I564">
            <v>250</v>
          </cell>
          <cell r="J564">
            <v>7.8362658</v>
          </cell>
        </row>
        <row r="565">
          <cell r="C565" t="str">
            <v>№80</v>
          </cell>
          <cell r="D565" t="str">
            <v>РЫБА ТУШЕНАЯ В ТОМАТЕ С ОВОЩАМИ</v>
          </cell>
        </row>
        <row r="565">
          <cell r="I565">
            <v>100</v>
          </cell>
          <cell r="J565">
            <v>22.28972</v>
          </cell>
        </row>
        <row r="566">
          <cell r="D566" t="str">
            <v>КАРТОФЕЛЬНОЕ ПЮРЕ</v>
          </cell>
        </row>
        <row r="566">
          <cell r="I566">
            <v>150</v>
          </cell>
          <cell r="J566">
            <v>5.4581418</v>
          </cell>
        </row>
        <row r="567">
          <cell r="C567" t="str">
            <v>№324</v>
          </cell>
          <cell r="D567" t="str">
            <v>КИСЕЛЬ</v>
          </cell>
        </row>
        <row r="567">
          <cell r="J567">
            <v>3.65714</v>
          </cell>
        </row>
        <row r="568">
          <cell r="J568">
            <v>2.667</v>
          </cell>
        </row>
        <row r="569">
          <cell r="D569" t="str">
            <v>БАТОНЧИК ШОКОЛАДНЫЙ</v>
          </cell>
        </row>
        <row r="569">
          <cell r="J569">
            <v>36</v>
          </cell>
        </row>
      </sheetData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:J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tr">
        <f aca="false">'[1]АПРЕЛЬ 1-4  (2)'!$C$563</f>
        <v>№11</v>
      </c>
      <c r="D12" s="31" t="str">
        <f aca="false">'[1]АПРЕЛЬ 1-4  (2)'!$D$563:$H$563</f>
        <v>САЛАТ КВАШЕННАЯ КАПУСТА</v>
      </c>
      <c r="E12" s="32" t="n">
        <f aca="false">'[1]АПРЕЛЬ 1-4  (2)'!$I$563</f>
        <v>60</v>
      </c>
      <c r="F12" s="33" t="n">
        <f aca="false">'[1]АПРЕЛЬ 1-4  (2)'!$J$563</f>
        <v>11.21266</v>
      </c>
      <c r="G12" s="34" t="n">
        <v>52</v>
      </c>
      <c r="H12" s="34" t="n">
        <v>0.9</v>
      </c>
      <c r="I12" s="34" t="n">
        <v>3</v>
      </c>
      <c r="J12" s="34" t="n">
        <v>4.6</v>
      </c>
      <c r="K12" s="35"/>
    </row>
    <row r="13" customFormat="false" ht="15.75" hidden="false" customHeight="false" outlineLevel="0" collapsed="false">
      <c r="A13" s="14"/>
      <c r="B13" s="15" t="s">
        <v>23</v>
      </c>
      <c r="C13" s="36" t="str">
        <f aca="false">'[1]АПРЕЛЬ 1-4  (2)'!$C$564</f>
        <v>№58</v>
      </c>
      <c r="D13" s="37" t="str">
        <f aca="false">'[1]АПРЕЛЬ 1-4  (2)'!$D$564:$H$564</f>
        <v>БОРЩС КАРТОФЕЛЕМ И КАПУСТОЙ</v>
      </c>
      <c r="E13" s="32" t="n">
        <f aca="false">'[1]АПРЕЛЬ 1-4  (2)'!$I$564</f>
        <v>250</v>
      </c>
      <c r="F13" s="38" t="n">
        <f aca="false">'[1]АПРЕЛЬ 1-4  (2)'!$J$564</f>
        <v>7.8362658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24</v>
      </c>
      <c r="C14" s="36" t="str">
        <f aca="false">'[1]АПРЕЛЬ 1-4  (2)'!$C$565</f>
        <v>№80</v>
      </c>
      <c r="D14" s="40" t="str">
        <f aca="false">'[1]АПРЕЛЬ 1-4  (2)'!$D$565:$H$565</f>
        <v>РЫБА ТУШЕНАЯ В ТОМАТЕ С ОВОЩАМИ</v>
      </c>
      <c r="E14" s="41" t="n">
        <f aca="false">'[1]АПРЕЛЬ 1-4  (2)'!$I$565</f>
        <v>100</v>
      </c>
      <c r="F14" s="38" t="n">
        <f aca="false">'[1]АПРЕЛЬ 1-4  (2)'!$J$565</f>
        <v>22.28972</v>
      </c>
      <c r="G14" s="42" t="n">
        <v>94</v>
      </c>
      <c r="H14" s="42" t="n">
        <v>8.9</v>
      </c>
      <c r="I14" s="42" t="n">
        <v>4.4</v>
      </c>
      <c r="J14" s="43" t="n">
        <v>4.7</v>
      </c>
      <c r="K14" s="35"/>
    </row>
    <row r="15" customFormat="false" ht="15" hidden="false" customHeight="false" outlineLevel="0" collapsed="false">
      <c r="A15" s="14"/>
      <c r="B15" s="15" t="s">
        <v>25</v>
      </c>
      <c r="C15" s="36" t="str">
        <f aca="false">'[1]АПРЕЛЬ 1-4  (2)'!$C$567</f>
        <v>№324</v>
      </c>
      <c r="D15" s="40" t="str">
        <f aca="false">'[1]АПРЕЛЬ 1-4  (2)'!$D$566:$H$566</f>
        <v>КАРТОФЕЛЬНОЕ ПЮРЕ</v>
      </c>
      <c r="E15" s="41" t="n">
        <f aca="false">'[1]АПРЕЛЬ 1-4  (2)'!$I$566</f>
        <v>150</v>
      </c>
      <c r="F15" s="38" t="n">
        <f aca="false">'[1]АПРЕЛЬ 1-4  (2)'!$J$566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4"/>
    </row>
    <row r="16" customFormat="false" ht="15" hidden="false" customHeight="false" outlineLevel="0" collapsed="false">
      <c r="A16" s="14"/>
      <c r="B16" s="15" t="s">
        <v>26</v>
      </c>
      <c r="C16" s="36"/>
      <c r="D16" s="45" t="str">
        <f aca="false">'[1]АПРЕЛЬ 1-4  (2)'!$D$569:$H$569</f>
        <v>БАТОНЧИК ШОКОЛАДНЫЙ</v>
      </c>
      <c r="E16" s="41" t="n">
        <v>35</v>
      </c>
      <c r="F16" s="38" t="n">
        <f aca="false">'[1]АПРЕЛЬ 1-4  (2)'!$J$569</f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27</v>
      </c>
      <c r="C17" s="36"/>
      <c r="D17" s="45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28</v>
      </c>
      <c r="C18" s="36" t="s">
        <v>29</v>
      </c>
      <c r="D18" s="31" t="s">
        <v>30</v>
      </c>
      <c r="E18" s="46" t="n">
        <v>50</v>
      </c>
      <c r="F18" s="50" t="n">
        <f aca="false">'[1]АПРЕЛЬ 1-4  (2)'!$J$568</f>
        <v>2.667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1" t="s">
        <v>17</v>
      </c>
      <c r="C19" s="36" t="str">
        <f aca="false">'[1]АПРЕЛЬ 1-4  (2)'!$C$567</f>
        <v>№324</v>
      </c>
      <c r="D19" s="45" t="str">
        <f aca="false">'[1]АПРЕЛЬ 1-4  (2)'!$D$567:$H$567</f>
        <v>КИСЕЛЬ</v>
      </c>
      <c r="E19" s="38" t="n">
        <v>200</v>
      </c>
      <c r="F19" s="38" t="n">
        <f aca="false">'[1]АПРЕЛЬ 1-4  (2)'!$J$567</f>
        <v>3.65714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52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2024-04-26T10:47:13Z</dcterms:modified>
  <cp:revision>0</cp:revision>
  <dc:subject/>
  <dc:title/>
</cp:coreProperties>
</file>