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 янва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<sst xmlns="http://schemas.openxmlformats.org/spreadsheetml/2006/main" count="77" uniqueCount="43">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</sst>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2">
        <row r="1">
          <cell r="B1">
            <v>25</v>
          </cell>
        </row>
        <row r="21">
          <cell r="BK21">
            <v>0.373345</v>
          </cell>
        </row>
        <row r="22">
          <cell r="BK22">
            <v>7.581492</v>
          </cell>
        </row>
        <row r="23">
          <cell r="BK23">
            <v>36.654438</v>
          </cell>
        </row>
        <row r="24">
          <cell r="BK24">
            <v>1.935884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22">
          <cell r="BK22">
            <v>14.16679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K7">
            <v>13.32556</v>
          </cell>
        </row>
        <row r="8">
          <cell r="BK8">
            <v>1.1505</v>
          </cell>
        </row>
        <row r="9">
          <cell r="BK9">
            <v>2.754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91" activeCellId="0" sqref="I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'[4]13'!$B$1</f>
        <v>25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13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'[5]5'!$B$7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'[6]13'!$BK$7</f>
        <v>13.32556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'[6]13'!$BK$8</f>
        <v>1.1505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'[5]5'!$B$9</f>
        <v>БАТОН </v>
      </c>
      <c r="E64" s="24"/>
      <c r="F64" s="24"/>
      <c r="G64" s="24"/>
      <c r="H64" s="24"/>
      <c r="I64" s="26" t="n">
        <v>30</v>
      </c>
      <c r="J64" s="27" t="n">
        <f aca="false">'[6]13'!$BK$9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17.23006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'[5]5'!$B$22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'[6]3'!$BK$22</f>
        <v>14.16679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'[6]13'!$BK$23</f>
        <v>1.1505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5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'[5]5'!$B$24</f>
        <v>БАТОН </v>
      </c>
      <c r="E69" s="24"/>
      <c r="F69" s="24"/>
      <c r="G69" s="24"/>
      <c r="H69" s="24"/>
      <c r="I69" s="26" t="n">
        <v>30</v>
      </c>
      <c r="J69" s="27" t="n">
        <f aca="false">'[6]13'!$BK$24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18.07129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6" t="s">
        <v>38</v>
      </c>
      <c r="D73" s="24" t="str">
        <f aca="false">'[3]5'!$B$21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'[4]13'!$BK$21</f>
        <v>0.373345</v>
      </c>
      <c r="K73" s="36" t="n">
        <v>66</v>
      </c>
      <c r="L73" s="36" t="n">
        <v>1.4</v>
      </c>
      <c r="M73" s="36" t="n">
        <v>2.6</v>
      </c>
      <c r="N73" s="67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'[4]13'!$BK$22</f>
        <v>7.581492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'[4]13'!$BK$23</f>
        <v>36.654438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'[4]12'!$B$24</f>
        <v>МАКАРОНЫ ОТВАРНЫЕ</v>
      </c>
      <c r="E76" s="24"/>
      <c r="F76" s="24"/>
      <c r="G76" s="24"/>
      <c r="H76" s="24"/>
      <c r="I76" s="26" t="n">
        <v>200</v>
      </c>
      <c r="J76" s="27" t="n">
        <f aca="false">'[4]13'!$BK$24</f>
        <v>1.935884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'[4]12'!$B$25</f>
        <v>КОМПОТ ИЗ СУХОФРУКТОВ</v>
      </c>
      <c r="E77" s="24"/>
      <c r="F77" s="24"/>
      <c r="G77" s="24"/>
      <c r="H77" s="24"/>
      <c r="I77" s="26" t="n">
        <v>50</v>
      </c>
      <c r="J77" s="27" t="n">
        <f aca="false">'[4]13'!$BK$25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'[4]12'!$B$26</f>
        <v>ХЛЕБ</v>
      </c>
      <c r="E78" s="38"/>
      <c r="F78" s="38"/>
      <c r="G78" s="38"/>
      <c r="H78" s="39"/>
      <c r="I78" s="26" t="n">
        <v>50</v>
      </c>
      <c r="J78" s="27" t="n">
        <f aca="false">'[4]13'!$BK$26</f>
        <v>0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'[4]12'!$B$27</f>
        <v>0</v>
      </c>
      <c r="E79" s="38"/>
      <c r="F79" s="38"/>
      <c r="G79" s="38"/>
      <c r="H79" s="39"/>
      <c r="I79" s="40"/>
      <c r="J79" s="27" t="n">
        <f aca="false">'[3]11'!$BK$27</f>
        <v>0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'[7]13'!$B$28</f>
        <v>0</v>
      </c>
      <c r="E80" s="38"/>
      <c r="F80" s="38"/>
      <c r="G80" s="38"/>
      <c r="H80" s="39"/>
      <c r="I80" s="28"/>
      <c r="J80" s="27"/>
      <c r="K80" s="25"/>
      <c r="L80" s="25"/>
      <c r="M80" s="25"/>
      <c r="N80" s="25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850</v>
      </c>
      <c r="J81" s="47" t="n">
        <f aca="false">SUM(J73:J80)</f>
        <v>49.211659</v>
      </c>
      <c r="K81" s="22" t="n">
        <f aca="false">SUM(K72:K80)</f>
        <v>962.5</v>
      </c>
      <c r="L81" s="30" t="n">
        <f aca="false">SUM(L72:L80)</f>
        <v>27.8</v>
      </c>
      <c r="M81" s="30" t="n">
        <f aca="false">SUM(M72:M80)</f>
        <v>35.8</v>
      </c>
      <c r="N81" s="30" t="n">
        <f aca="false">SUM(N72:N80)</f>
        <v>117.8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8"/>
      <c r="J82" s="69"/>
      <c r="K82" s="6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70"/>
      <c r="E97" s="70"/>
      <c r="F97" s="70"/>
      <c r="G97" s="70"/>
      <c r="H97" s="70"/>
      <c r="I97" s="68"/>
      <c r="J97" s="69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8"/>
      <c r="J98" s="69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8"/>
      <c r="J99" s="69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69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8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8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8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8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8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8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8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69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2024-01-29T07:51:46Z</dcterms:modified>
  <cp:revision>0</cp:revision>
  <dc:subject/>
  <dc:title/>
</cp:coreProperties>
</file>