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7 декабря  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<sst xmlns="http://schemas.openxmlformats.org/spreadsheetml/2006/main" count="154" uniqueCount="49">
  <si>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</si>
  <si>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</si>
  <si>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</si>
  <si>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</si>
  <si>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</si>
  <si>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</si>
  <si>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</si>
  <si>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</si>
  <si>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</si>
  <si>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</si>
  <si>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</si>
  <si>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</si>
  <si>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</si>
  <si>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</si>
  <si>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</si>
  <si>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</si>
  <si>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</si>
  <si>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</si>
  <si>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</si>
  <si>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</si>
  <si>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</si>
  <si>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</si>
  <si>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</si>
  <si>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</si>
  <si>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</si>
  <si>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</si>
  <si>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</si>
  <si>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</si>
  <si>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</si>
  <si>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</si>
  <si>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</si>
  <si>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</si>
  <si>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</si>
  <si>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</si>
  <si>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</si>
  <si>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</si>
  <si>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</si>
  <si>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</si>
  <si>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</si>
  <si>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</si>
  <si>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</si>
  <si>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</si>
  <si>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</si>
  <si>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221№324</t>
  </si>
  <si>
    <t xml:space="preserve">30\10</t>
  </si>
  <si>
    <t xml:space="preserve">83№63(1)</t>
  </si>
  <si>
    <t xml:space="preserve">179№134(1)</t>
  </si>
  <si>
    <t xml:space="preserve">12№148(2)</t>
  </si>
  <si>
    <t xml:space="preserve">201№304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</si>
</sst>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27</v>
          </cell>
        </row>
        <row r="21">
          <cell r="BK21">
            <v>2.435828</v>
          </cell>
        </row>
        <row r="22">
          <cell r="BK22">
            <v>49.82096</v>
          </cell>
        </row>
        <row r="23">
          <cell r="BK23">
            <v>1.9196572</v>
          </cell>
        </row>
        <row r="24">
          <cell r="BK24">
            <v>6.832884</v>
          </cell>
        </row>
        <row r="25">
          <cell r="BK25">
            <v>3.0273114</v>
          </cell>
        </row>
        <row r="26">
          <cell r="BK2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7">
          <cell r="BK7">
            <v>12.42795</v>
          </cell>
        </row>
        <row r="8">
          <cell r="B8" t="str">
            <v>КИСЕЛЬ</v>
          </cell>
        </row>
        <row r="8">
          <cell r="BK8">
            <v>3.65564</v>
          </cell>
        </row>
        <row r="9">
          <cell r="BK9">
            <v>2.7429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 С ПОВИДЛОМ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 t="str">
            <v>БАТОН  С ПОВИДЛОМ</v>
          </cell>
        </row>
        <row r="21">
          <cell r="BK21">
            <v>13.15797976</v>
          </cell>
        </row>
        <row r="22">
          <cell r="BK22">
            <v>3.65564</v>
          </cell>
        </row>
        <row r="23">
          <cell r="BK23">
            <v>2.7429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'[5]19'!$B$1</f>
        <v>27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n">
        <v>93</v>
      </c>
      <c r="D62" s="24" t="str">
        <f aca="false">'[6]9'!$B$7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'[6]9'!$BK$7</f>
        <v>12.42795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43</v>
      </c>
      <c r="D63" s="24" t="str">
        <f aca="false">'[6]9'!$B$8</f>
        <v>КИСЕЛЬ</v>
      </c>
      <c r="E63" s="24"/>
      <c r="F63" s="24"/>
      <c r="G63" s="24"/>
      <c r="H63" s="24"/>
      <c r="I63" s="26" t="n">
        <v>200</v>
      </c>
      <c r="J63" s="27" t="n">
        <f aca="false">'[6]9'!$BK$8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'[6]19'!$B$9</f>
        <v>БАТОН  С ПОВИДЛОМ</v>
      </c>
      <c r="E64" s="24"/>
      <c r="F64" s="24"/>
      <c r="G64" s="24"/>
      <c r="H64" s="24"/>
      <c r="I64" s="26" t="s">
        <v>44</v>
      </c>
      <c r="J64" s="27" t="n">
        <f aca="false">'[6]9'!$BK$9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18.82649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n">
        <v>93</v>
      </c>
      <c r="D67" s="24" t="str">
        <f aca="false">'[6]9'!$B$21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'[6]19'!$BK$21</f>
        <v>13.15797976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43</v>
      </c>
      <c r="D68" s="24" t="str">
        <f aca="false">'[6]9'!$B$22</f>
        <v>КИСЕЛЬ</v>
      </c>
      <c r="E68" s="24"/>
      <c r="F68" s="24"/>
      <c r="G68" s="24"/>
      <c r="H68" s="24"/>
      <c r="I68" s="26" t="n">
        <v>200</v>
      </c>
      <c r="J68" s="27" t="n">
        <f aca="false">'[6]19'!$BK$22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'[6]9'!$B$23</f>
        <v>БАТОН  С ПОВИДЛОМ</v>
      </c>
      <c r="E69" s="24"/>
      <c r="F69" s="24"/>
      <c r="G69" s="24"/>
      <c r="H69" s="24"/>
      <c r="I69" s="26" t="s">
        <v>44</v>
      </c>
      <c r="J69" s="27" t="n">
        <f aca="false">'[6]19'!$BK$23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19.55651976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45</v>
      </c>
      <c r="D73" s="24" t="str">
        <f aca="false">'[5]9'!$B$21</f>
        <v>СУП КАТРТОФЕЛЬНЫЙ С РИСОВОЙ КРУПОЙ</v>
      </c>
      <c r="E73" s="24"/>
      <c r="F73" s="24"/>
      <c r="G73" s="24"/>
      <c r="H73" s="24"/>
      <c r="I73" s="26" t="n">
        <v>250</v>
      </c>
      <c r="J73" s="35" t="n">
        <f aca="false">'[5]19'!$BK$21</f>
        <v>2.435828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46</v>
      </c>
      <c r="D74" s="24" t="str">
        <f aca="false">'[5]9'!$B$22</f>
        <v>ФРИКАДЕЛЬКИ ИЗ МЯСА ПТИЦЫ</v>
      </c>
      <c r="E74" s="24"/>
      <c r="F74" s="24"/>
      <c r="G74" s="24"/>
      <c r="H74" s="24"/>
      <c r="I74" s="26" t="n">
        <v>120</v>
      </c>
      <c r="J74" s="27" t="n">
        <f aca="false">'[5]19'!$BK$22</f>
        <v>49.82096</v>
      </c>
      <c r="K74" s="25" t="n">
        <v>220</v>
      </c>
      <c r="L74" s="25" t="n">
        <v>14.6</v>
      </c>
      <c r="M74" s="25" t="n">
        <v>14.5</v>
      </c>
      <c r="N74" s="70" t="n">
        <v>7.4</v>
      </c>
    </row>
    <row r="75" customFormat="false" ht="15.75" hidden="false" customHeight="true" outlineLevel="0" collapsed="false">
      <c r="A75" s="23"/>
      <c r="C75" s="40" t="s">
        <v>47</v>
      </c>
      <c r="D75" s="37" t="str">
        <f aca="false">'[5]9'!$B$23</f>
        <v>КАПУСТА ТУШЕНАЯ</v>
      </c>
      <c r="E75" s="38"/>
      <c r="F75" s="38"/>
      <c r="G75" s="38"/>
      <c r="H75" s="39"/>
      <c r="I75" s="26" t="n">
        <v>180</v>
      </c>
      <c r="J75" s="27" t="n">
        <f aca="false">'[5]19'!$BK$23</f>
        <v>1.9196572</v>
      </c>
      <c r="K75" s="25" t="n">
        <v>142</v>
      </c>
      <c r="L75" s="25" t="n">
        <v>4.05</v>
      </c>
      <c r="M75" s="25" t="n">
        <v>5.76</v>
      </c>
      <c r="N75" s="70" t="n">
        <v>16.56</v>
      </c>
      <c r="O75" s="48"/>
    </row>
    <row r="76" customFormat="false" ht="16.5" hidden="false" customHeight="true" outlineLevel="0" collapsed="false">
      <c r="A76" s="23"/>
      <c r="C76" s="40" t="s">
        <v>48</v>
      </c>
      <c r="D76" s="24" t="str">
        <f aca="false">'[5]9'!$B$24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'[5]19'!$BK$24</f>
        <v>6.832884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'[5]9'!$B$25</f>
        <v>ХЛЕБ</v>
      </c>
      <c r="E77" s="24"/>
      <c r="F77" s="24"/>
      <c r="G77" s="24"/>
      <c r="H77" s="24"/>
      <c r="I77" s="26" t="n">
        <v>50</v>
      </c>
      <c r="J77" s="27" t="n">
        <f aca="false">'[5]19'!$BK$25</f>
        <v>3.0273114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'[5]19'!$B$26</f>
        <v>0</v>
      </c>
      <c r="E78" s="38"/>
      <c r="F78" s="38"/>
      <c r="G78" s="38"/>
      <c r="H78" s="39"/>
      <c r="I78" s="26"/>
      <c r="J78" s="27" t="n">
        <f aca="false">'[5]19'!$BK$26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'[5]9'!$B$27</f>
        <v>0</v>
      </c>
      <c r="E79" s="38"/>
      <c r="F79" s="38"/>
      <c r="G79" s="38"/>
      <c r="H79" s="39"/>
      <c r="I79" s="40"/>
      <c r="J79" s="27" t="n">
        <f aca="false">'[5]9'!$BK$27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'[5]9'!$B$28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64.0366406</v>
      </c>
      <c r="K81" s="22" t="n">
        <f aca="false">SUM(K72:K80)</f>
        <v>665.5</v>
      </c>
      <c r="L81" s="30" t="n">
        <f aca="false">SUM(L72:L80)</f>
        <v>25.25</v>
      </c>
      <c r="M81" s="30" t="n">
        <f aca="false">SUM(M72:M80)</f>
        <v>25.76</v>
      </c>
      <c r="N81" s="30" t="n">
        <f aca="false">SUM(N72:N80)</f>
        <v>78.46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2023-12-30T19:34:11Z</dcterms:modified>
  <cp:revision>0</cp:revision>
  <dc:subject/>
  <dc:title/>
</cp:coreProperties>
</file>