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08 декабря 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<sst xmlns="http://schemas.openxmlformats.org/spreadsheetml/2006/main" count="155" uniqueCount="49">
  <si>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</si>
  <si>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</si>
  <si>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</si>
  <si>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</si>
  <si>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</si>
  <si>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</si>
  <si>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</si>
  <si>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</si>
  <si>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</si>
  <si>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</si>
  <si>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</si>
  <si>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</si>
  <si>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</si>
  <si>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</si>
  <si>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</si>
  <si>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</si>
  <si>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</si>
  <si>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</si>
  <si>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</si>
  <si>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</si>
  <si>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</si>
  <si>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</si>
  <si>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</si>
  <si>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</si>
  <si>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</si>
  <si>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</si>
  <si>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</si>
  <si>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</si>
  <si>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</si>
  <si>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</si>
  <si>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</si>
  <si>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</si>
  <si>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</si>
  <si>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</si>
  <si>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</si>
  <si>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</si>
  <si>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</si>
  <si>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</si>
  <si>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</si>
  <si>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</si>
  <si>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</si>
  <si>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</si>
  <si>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</si>
  <si>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30\10</t>
  </si>
  <si>
    <t xml:space="preserve">30№21</t>
  </si>
  <si>
    <t xml:space="preserve">81№61(1)</t>
  </si>
  <si>
    <t xml:space="preserve">117№83(1)</t>
  </si>
  <si>
    <t xml:space="preserve">10№146(2)</t>
  </si>
  <si>
    <t xml:space="preserve">203№306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</si>
</sst>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8</v>
          </cell>
        </row>
        <row r="21">
          <cell r="B21" t="str">
            <v>САЛАТ ВИТАМИННЫЙ</v>
          </cell>
        </row>
        <row r="21">
          <cell r="BK21">
            <v>1.29407</v>
          </cell>
        </row>
        <row r="22">
          <cell r="B22" t="str">
            <v>СУП КАРТОФЕЛЬНЫЙ С МАК,ИЗДЕЛИЯМИ</v>
          </cell>
        </row>
        <row r="22">
          <cell r="BK22">
            <v>2.505404</v>
          </cell>
        </row>
        <row r="23">
          <cell r="B23" t="str">
            <v>БИТОЧКИ РЫБНЫЕ</v>
          </cell>
        </row>
        <row r="23">
          <cell r="BK23">
            <v>32.457294</v>
          </cell>
        </row>
        <row r="24">
          <cell r="B24" t="str">
            <v>КАРТОФЕЛЬНОЕ ПЮРЕ</v>
          </cell>
        </row>
        <row r="24">
          <cell r="BK24">
            <v>7.8073699</v>
          </cell>
        </row>
        <row r="25">
          <cell r="B25" t="str">
            <v>КАКАО</v>
          </cell>
        </row>
        <row r="25">
          <cell r="BK25">
            <v>11.27194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РУЛЕТ</v>
          </cell>
        </row>
        <row r="27">
          <cell r="BK27">
            <v>13.9854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>
        <row r="7">
          <cell r="BK7">
            <v>13.20502</v>
          </cell>
        </row>
        <row r="8">
          <cell r="BK8">
            <v>1.1505</v>
          </cell>
        </row>
        <row r="9">
          <cell r="BK9">
            <v>2.7429</v>
          </cell>
        </row>
        <row r="22">
          <cell r="BK22">
            <v>14.04625</v>
          </cell>
        </row>
        <row r="23">
          <cell r="BK23">
            <v>1.1505</v>
          </cell>
        </row>
        <row r="24">
          <cell r="BK24">
            <v>2.7429</v>
          </cell>
        </row>
      </sheetData>
      <sheetData sheetId="5">
        <row r="7">
          <cell r="B7" t="str">
            <v>КАША МОЛ,"ДРУЖБА"</v>
          </cell>
        </row>
        <row r="8">
          <cell r="B8" t="str">
            <v>БАТОН С ПОВИДЛОМ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 С ПОВИДЛОМ</v>
          </cell>
        </row>
        <row r="23">
          <cell r="B23" t="str">
            <v>ЧАЙ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J75" activeCellId="0" sqref="J7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'[6]6'!$B$1</f>
        <v>8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24" t="str">
        <f aca="false">'[7]6'!$B$7</f>
        <v>КАША МОЛ,"ДРУЖБА"</v>
      </c>
      <c r="E62" s="24"/>
      <c r="F62" s="24"/>
      <c r="G62" s="24"/>
      <c r="H62" s="24"/>
      <c r="I62" s="20" t="n">
        <v>180</v>
      </c>
      <c r="J62" s="21" t="n">
        <f aca="false">'[7]5'!$BK$7</f>
        <v>13.20502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'[7]6'!$B$8</f>
        <v>БАТОН С ПОВИДЛОМ</v>
      </c>
      <c r="E63" s="24"/>
      <c r="F63" s="24"/>
      <c r="G63" s="24"/>
      <c r="H63" s="24"/>
      <c r="I63" s="26" t="s">
        <v>43</v>
      </c>
      <c r="J63" s="27" t="n">
        <f aca="false">'[7]5'!$BK$8</f>
        <v>1.1505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'[7]6'!$B$9</f>
        <v>ЧАЙ</v>
      </c>
      <c r="E64" s="24"/>
      <c r="F64" s="24"/>
      <c r="G64" s="24"/>
      <c r="H64" s="24"/>
      <c r="I64" s="26" t="n">
        <v>200</v>
      </c>
      <c r="J64" s="27" t="n">
        <f aca="false">'[7]5'!$BK$9</f>
        <v>2.7429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17.09842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24" t="str">
        <f aca="false">'[7]6'!$B$21</f>
        <v>КАША МОЛ,"ДРУЖБА"</v>
      </c>
      <c r="E67" s="24"/>
      <c r="F67" s="24"/>
      <c r="G67" s="24"/>
      <c r="H67" s="24"/>
      <c r="I67" s="20" t="n">
        <v>200</v>
      </c>
      <c r="J67" s="21" t="n">
        <f aca="false">'[7]5'!$BK$22</f>
        <v>14.04625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'[7]6'!$B$22</f>
        <v>БАТОН С ПОВИДЛОМ</v>
      </c>
      <c r="E68" s="24"/>
      <c r="F68" s="24"/>
      <c r="G68" s="24"/>
      <c r="H68" s="24"/>
      <c r="I68" s="26" t="s">
        <v>43</v>
      </c>
      <c r="J68" s="27" t="n">
        <f aca="false">'[7]5'!$BK$23</f>
        <v>1.1505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'[7]6'!$B$23</f>
        <v>ЧАЙ</v>
      </c>
      <c r="E69" s="24"/>
      <c r="F69" s="24"/>
      <c r="G69" s="24"/>
      <c r="H69" s="24"/>
      <c r="I69" s="26" t="n">
        <v>200</v>
      </c>
      <c r="J69" s="27" t="n">
        <f aca="false">'[7]5'!$BK$24</f>
        <v>2.7429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17.93965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44</v>
      </c>
      <c r="D73" s="24" t="str">
        <f aca="false">'[6]6'!$B$21</f>
        <v>САЛАТ ВИТАМИННЫЙ</v>
      </c>
      <c r="E73" s="24"/>
      <c r="F73" s="24"/>
      <c r="G73" s="24"/>
      <c r="H73" s="24"/>
      <c r="I73" s="26" t="n">
        <v>100</v>
      </c>
      <c r="J73" s="35" t="n">
        <f aca="false">'[6]6'!$BK$21</f>
        <v>1.29407</v>
      </c>
      <c r="K73" s="36" t="n">
        <v>93</v>
      </c>
      <c r="L73" s="36" t="n">
        <v>1.5</v>
      </c>
      <c r="M73" s="36" t="n">
        <v>4.5</v>
      </c>
      <c r="N73" s="36" t="n">
        <v>10.8</v>
      </c>
    </row>
    <row r="74" customFormat="false" ht="15.75" hidden="false" customHeight="true" outlineLevel="0" collapsed="false">
      <c r="A74" s="23"/>
      <c r="C74" s="40" t="s">
        <v>45</v>
      </c>
      <c r="D74" s="24" t="str">
        <f aca="false">'[6]6'!$B$22</f>
        <v>СУП КАРТОФЕЛЬНЫЙ С МАК,ИЗДЕЛИЯМИ</v>
      </c>
      <c r="E74" s="24"/>
      <c r="F74" s="24"/>
      <c r="G74" s="24"/>
      <c r="H74" s="24"/>
      <c r="I74" s="26" t="n">
        <v>250</v>
      </c>
      <c r="J74" s="27" t="n">
        <f aca="false">'[6]6'!$BK$22</f>
        <v>2.505404</v>
      </c>
      <c r="K74" s="25" t="n">
        <v>149</v>
      </c>
      <c r="L74" s="25" t="n">
        <v>5.5</v>
      </c>
      <c r="M74" s="25" t="n">
        <v>4.5</v>
      </c>
      <c r="N74" s="25" t="n">
        <v>20.2</v>
      </c>
    </row>
    <row r="75" customFormat="false" ht="15.75" hidden="false" customHeight="true" outlineLevel="0" collapsed="false">
      <c r="A75" s="23"/>
      <c r="C75" s="40" t="s">
        <v>46</v>
      </c>
      <c r="D75" s="37" t="str">
        <f aca="false">'[6]6'!$B$23</f>
        <v>БИТОЧКИ РЫБНЫЕ</v>
      </c>
      <c r="E75" s="38"/>
      <c r="F75" s="38"/>
      <c r="G75" s="38"/>
      <c r="H75" s="39"/>
      <c r="I75" s="26" t="n">
        <v>200</v>
      </c>
      <c r="J75" s="27" t="n">
        <f aca="false">'[6]6'!$BK$23</f>
        <v>32.457294</v>
      </c>
      <c r="K75" s="25" t="n">
        <v>311</v>
      </c>
      <c r="L75" s="25" t="n">
        <v>28.8</v>
      </c>
      <c r="M75" s="25" t="n">
        <v>14</v>
      </c>
      <c r="N75" s="70" t="n">
        <v>16.6</v>
      </c>
      <c r="O75" s="48"/>
    </row>
    <row r="76" customFormat="false" ht="16.5" hidden="false" customHeight="true" outlineLevel="0" collapsed="false">
      <c r="A76" s="23"/>
      <c r="C76" s="40" t="s">
        <v>47</v>
      </c>
      <c r="D76" s="24" t="str">
        <f aca="false">'[6]6'!$B$24</f>
        <v>КАРТОФЕЛЬНОЕ ПЮРЕ</v>
      </c>
      <c r="E76" s="24"/>
      <c r="F76" s="24"/>
      <c r="G76" s="24"/>
      <c r="H76" s="24"/>
      <c r="I76" s="26" t="n">
        <v>200</v>
      </c>
      <c r="J76" s="27" t="n">
        <f aca="false">'[6]6'!$BK$24</f>
        <v>7.8073699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48</v>
      </c>
      <c r="D77" s="24" t="str">
        <f aca="false">'[6]6'!$B$25</f>
        <v>КАКАО</v>
      </c>
      <c r="E77" s="24"/>
      <c r="F77" s="24"/>
      <c r="G77" s="24"/>
      <c r="H77" s="24"/>
      <c r="I77" s="26" t="n">
        <v>50</v>
      </c>
      <c r="J77" s="27" t="n">
        <f aca="false">'[6]6'!$BK$25</f>
        <v>11.27194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'[6]6'!$B$26</f>
        <v>ХЛЕБ</v>
      </c>
      <c r="E78" s="38"/>
      <c r="F78" s="38"/>
      <c r="G78" s="38"/>
      <c r="H78" s="39"/>
      <c r="I78" s="26" t="n">
        <v>50</v>
      </c>
      <c r="J78" s="27" t="n">
        <f aca="false">'[6]6'!$BK$26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str">
        <f aca="false">'[6]6'!$B$27</f>
        <v>РУЛЕТ</v>
      </c>
      <c r="E79" s="38"/>
      <c r="F79" s="38"/>
      <c r="G79" s="38"/>
      <c r="H79" s="39"/>
      <c r="I79" s="40" t="n">
        <v>50</v>
      </c>
      <c r="J79" s="27" t="n">
        <f aca="false">'[6]6'!$BK$27</f>
        <v>13.9854</v>
      </c>
      <c r="K79" s="25"/>
      <c r="L79" s="25"/>
      <c r="M79" s="25"/>
      <c r="N79" s="25"/>
    </row>
    <row r="80" customFormat="false" ht="15.75" hidden="false" customHeight="true" outlineLevel="0" collapsed="false">
      <c r="A80" s="23"/>
      <c r="C80" s="23"/>
      <c r="D80" s="89" t="n">
        <f aca="false">'[6]6'!$B$28</f>
        <v>0</v>
      </c>
      <c r="E80" s="89"/>
      <c r="F80" s="89"/>
      <c r="G80" s="89"/>
      <c r="H80" s="89"/>
      <c r="I80" s="43"/>
      <c r="J80" s="90" t="n">
        <f aca="false">'[6]3'!$BK$28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71.9879779</v>
      </c>
      <c r="K81" s="22" t="n">
        <f aca="false">SUM(K72:K80)</f>
        <v>912.5</v>
      </c>
      <c r="L81" s="30" t="n">
        <f aca="false">SUM(L72:L80)</f>
        <v>43.89</v>
      </c>
      <c r="M81" s="30" t="n">
        <f aca="false">SUM(M72:M80)</f>
        <v>32.37</v>
      </c>
      <c r="N81" s="30" t="n">
        <f aca="false">SUM(N72:N80)</f>
        <v>101.93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2023-12-11T09:26:07Z</dcterms:modified>
  <cp:revision>0</cp:revision>
  <dc:subject/>
  <dc:title/>
</cp:coreProperties>
</file>