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07 декабря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<sst xmlns="http://schemas.openxmlformats.org/spreadsheetml/2006/main" count="154" uniqueCount="49">
  <si>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</si>
  <si>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</si>
  <si>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</si>
  <si>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</si>
  <si>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</si>
  <si>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</si>
  <si>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</si>
  <si>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</si>
  <si>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</si>
  <si>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</si>
  <si>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</si>
  <si>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</si>
  <si>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</si>
  <si>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</si>
  <si>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</si>
  <si>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</si>
  <si>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</si>
  <si>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</si>
  <si>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</si>
  <si>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</si>
  <si>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</si>
  <si>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</si>
  <si>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</si>
  <si>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</si>
  <si>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</si>
  <si>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</si>
  <si>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</si>
  <si>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</si>
  <si>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</si>
  <si>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</si>
  <si>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</si>
  <si>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</si>
  <si>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</si>
  <si>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</si>
  <si>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</si>
  <si>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</si>
  <si>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</si>
  <si>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</si>
  <si>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</si>
  <si>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</si>
  <si>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</si>
  <si>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</si>
  <si>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</si>
  <si>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89№208</t>
  </si>
  <si>
    <t xml:space="preserve">208№311</t>
  </si>
  <si>
    <t xml:space="preserve">51№42</t>
  </si>
  <si>
    <t xml:space="preserve">74№55(1)</t>
  </si>
  <si>
    <t xml:space="preserve">183№138(1)</t>
  </si>
  <si>
    <t xml:space="preserve">201№304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</si>
</sst>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7">
          <cell r="BK27">
            <v>0</v>
          </cell>
        </row>
      </sheetData>
      <sheetData sheetId="4">
        <row r="1">
          <cell r="B1">
            <v>7</v>
          </cell>
        </row>
        <row r="21">
          <cell r="B21" t="str">
            <v>ВИНЕГРЕТ ОВОЩНОЙ</v>
          </cell>
        </row>
        <row r="21">
          <cell r="BK21">
            <v>0.501545</v>
          </cell>
        </row>
        <row r="22">
          <cell r="B22" t="str">
            <v>ЩИ ИЗ СВЕЖЕЙ КАПУСТЫ С КАРТОФЕЛЕМ</v>
          </cell>
        </row>
        <row r="22">
          <cell r="BK22">
            <v>4.930239</v>
          </cell>
        </row>
        <row r="23">
          <cell r="B23" t="str">
            <v>ПЛОВ ИЗ КУРИЦЫ</v>
          </cell>
        </row>
        <row r="23">
          <cell r="BK23">
            <v>40.056882</v>
          </cell>
        </row>
        <row r="24">
          <cell r="B24" t="str">
            <v>КОФЕЙНЫЙ НАПИТОК</v>
          </cell>
        </row>
        <row r="24">
          <cell r="BK24">
            <v>11.729884</v>
          </cell>
        </row>
        <row r="25">
          <cell r="B25" t="str">
            <v>ХЛЕБ</v>
          </cell>
        </row>
        <row r="25">
          <cell r="BK25">
            <v>2.6665</v>
          </cell>
        </row>
        <row r="26">
          <cell r="B26" t="str">
            <v>РУЛЕТ</v>
          </cell>
        </row>
        <row r="26">
          <cell r="BK26">
            <v>13.9854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7">
          <cell r="BK7">
            <v>13.20502</v>
          </cell>
        </row>
        <row r="8">
          <cell r="B8" t="str">
            <v>КОМПОТ ИЗ ЯГОД</v>
          </cell>
        </row>
        <row r="8">
          <cell r="BK8">
            <v>1.1505</v>
          </cell>
        </row>
        <row r="9">
          <cell r="B9" t="str">
            <v>БАТОН </v>
          </cell>
        </row>
        <row r="9">
          <cell r="BK9">
            <v>2.7429</v>
          </cell>
        </row>
        <row r="22">
          <cell r="B22" t="str">
            <v>КАША МОЛОЧНАЯ ПШЕННАЯ</v>
          </cell>
        </row>
        <row r="22">
          <cell r="BK22">
            <v>14.04625</v>
          </cell>
        </row>
        <row r="23">
          <cell r="B23" t="str">
            <v>КОМПОТ ИЗ ЯГОД</v>
          </cell>
        </row>
        <row r="23">
          <cell r="BK23">
            <v>1.1505</v>
          </cell>
        </row>
        <row r="24">
          <cell r="B24" t="str">
            <v>БАТОН </v>
          </cell>
        </row>
        <row r="24">
          <cell r="BK24">
            <v>2.7429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65" activeCellId="0" sqref="P65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'[6]5'!$B$1</f>
        <v>7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43</v>
      </c>
      <c r="D62" s="24" t="str">
        <f aca="false">'[7]5'!$B$7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'[7]5'!$BK$7</f>
        <v>13.20502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44</v>
      </c>
      <c r="D63" s="24" t="str">
        <f aca="false">'[7]5'!$B$8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'[7]5'!$BK$8</f>
        <v>1.1505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'[7]5'!$B$9</f>
        <v>БАТОН </v>
      </c>
      <c r="E64" s="24"/>
      <c r="F64" s="24"/>
      <c r="G64" s="24"/>
      <c r="H64" s="24"/>
      <c r="I64" s="26" t="n">
        <v>30</v>
      </c>
      <c r="J64" s="27" t="n">
        <f aca="false">'[7]5'!$BK$9</f>
        <v>2.7429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17.09842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43</v>
      </c>
      <c r="D67" s="24" t="str">
        <f aca="false">'[7]5'!$B$22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'[7]5'!$BK$22</f>
        <v>14.04625</v>
      </c>
      <c r="K67" s="36" t="n">
        <v>147.6</v>
      </c>
      <c r="L67" s="25" t="n">
        <v>7.44</v>
      </c>
      <c r="M67" s="25" t="n">
        <v>8.44</v>
      </c>
      <c r="N67" s="70" t="n">
        <v>36.22</v>
      </c>
    </row>
    <row r="68" customFormat="false" ht="13.5" hidden="false" customHeight="true" outlineLevel="0" collapsed="false">
      <c r="A68" s="23"/>
      <c r="C68" s="40" t="s">
        <v>44</v>
      </c>
      <c r="D68" s="24" t="str">
        <f aca="false">'[7]5'!$B$23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'[7]5'!$BK$23</f>
        <v>1.1505</v>
      </c>
      <c r="K68" s="25" t="n">
        <v>76</v>
      </c>
      <c r="L68" s="25" t="n">
        <f aca="false">G68</f>
        <v>0</v>
      </c>
      <c r="M68" s="25" t="n">
        <f aca="false">H68</f>
        <v>0</v>
      </c>
      <c r="N68" s="70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'[7]5'!$B$24</f>
        <v>БАТОН </v>
      </c>
      <c r="E69" s="24"/>
      <c r="F69" s="24"/>
      <c r="G69" s="24"/>
      <c r="H69" s="24"/>
      <c r="I69" s="26" t="n">
        <v>30</v>
      </c>
      <c r="J69" s="27" t="n">
        <f aca="false">'[7]5'!$BK$24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17.93965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24" t="str">
        <f aca="false">'[6]5'!$B$21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'[6]5'!$BK$21</f>
        <v>0.501545</v>
      </c>
      <c r="K73" s="36" t="n">
        <v>66</v>
      </c>
      <c r="L73" s="36" t="n">
        <v>1.4</v>
      </c>
      <c r="M73" s="36" t="n">
        <v>2.6</v>
      </c>
      <c r="N73" s="69" t="n">
        <v>8.2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'[6]5'!$B$22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'[6]5'!$BK$22</f>
        <v>4.930239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'[6]5'!$B$23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'[6]5'!$BK$23</f>
        <v>40.056882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'[6]5'!$B$24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'[6]5'!$BK$24</f>
        <v>11.729884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'[6]5'!$B$25</f>
        <v>ХЛЕБ</v>
      </c>
      <c r="E77" s="24"/>
      <c r="F77" s="24"/>
      <c r="G77" s="24"/>
      <c r="H77" s="24"/>
      <c r="I77" s="26" t="n">
        <v>50</v>
      </c>
      <c r="J77" s="27" t="n">
        <f aca="false">'[6]5'!$BK$25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str">
        <f aca="false">'[6]5'!$B$26</f>
        <v>РУЛЕТ</v>
      </c>
      <c r="E78" s="38"/>
      <c r="F78" s="38"/>
      <c r="G78" s="38"/>
      <c r="H78" s="39"/>
      <c r="I78" s="26" t="n">
        <v>50</v>
      </c>
      <c r="J78" s="27" t="n">
        <f aca="false">'[6]5'!$BK$26</f>
        <v>13.9854</v>
      </c>
      <c r="K78" s="25"/>
      <c r="L78" s="25"/>
      <c r="M78" s="25"/>
      <c r="N78" s="25"/>
    </row>
    <row r="79" customFormat="false" ht="15.75" hidden="false" customHeight="true" outlineLevel="0" collapsed="false">
      <c r="A79" s="23"/>
      <c r="C79" s="40"/>
      <c r="D79" s="37" t="n">
        <f aca="false">'[6]4'!$B$27</f>
        <v>0</v>
      </c>
      <c r="E79" s="38"/>
      <c r="F79" s="38"/>
      <c r="G79" s="38"/>
      <c r="H79" s="39"/>
      <c r="I79" s="40"/>
      <c r="J79" s="27" t="n">
        <f aca="false">'[6]4'!$BK$27</f>
        <v>0</v>
      </c>
      <c r="K79" s="25"/>
      <c r="L79" s="25"/>
      <c r="M79" s="25"/>
      <c r="N79" s="25"/>
    </row>
    <row r="80" customFormat="false" ht="15.75" hidden="false" customHeight="true" outlineLevel="0" collapsed="false">
      <c r="A80" s="23"/>
      <c r="C80" s="23"/>
      <c r="D80" s="89" t="n">
        <f aca="false">'[6]3'!$B$28</f>
        <v>0</v>
      </c>
      <c r="E80" s="89"/>
      <c r="F80" s="89"/>
      <c r="G80" s="89"/>
      <c r="H80" s="89"/>
      <c r="I80" s="43"/>
      <c r="J80" s="90" t="n">
        <f aca="false">'[6]3'!$BK$28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850</v>
      </c>
      <c r="J81" s="47" t="n">
        <f aca="false">SUM(J73:J80)</f>
        <v>73.87045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4"/>
      <c r="E83" s="54"/>
      <c r="F83" s="54"/>
      <c r="G83" s="54"/>
      <c r="H83" s="54"/>
      <c r="I83" s="48"/>
      <c r="J83" s="48"/>
      <c r="K83" s="48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83:H83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2023-12-11T09:24:54Z</dcterms:modified>
  <cp:revision>0</cp:revision>
  <dc:subject/>
  <dc:title/>
</cp:coreProperties>
</file>