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06 декабря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<sst xmlns="http://schemas.openxmlformats.org/spreadsheetml/2006/main" count="153" uniqueCount="48">
  <si>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</si>
  <si>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</si>
  <si>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</si>
  <si>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</si>
  <si>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</si>
  <si>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</si>
  <si>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</si>
  <si>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</si>
  <si>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</si>
  <si>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</si>
  <si>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</si>
  <si>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</si>
  <si>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</si>
  <si>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</si>
  <si>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</si>
  <si>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</si>
  <si>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</si>
  <si>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</si>
  <si>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</si>
  <si>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</si>
  <si>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</si>
  <si>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</si>
  <si>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</si>
  <si>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</si>
  <si>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</si>
  <si>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</si>
  <si>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</si>
  <si>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</si>
  <si>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</si>
  <si>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</si>
  <si>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</si>
  <si>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</si>
  <si>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</si>
  <si>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</si>
  <si>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</si>
  <si>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</si>
  <si>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</si>
  <si>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</si>
  <si>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</si>
  <si>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</si>
  <si>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</si>
  <si>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</si>
  <si>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</si>
  <si>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221№324</t>
  </si>
  <si>
    <t xml:space="preserve">37№28</t>
  </si>
  <si>
    <t xml:space="preserve">83№63(1)</t>
  </si>
  <si>
    <t xml:space="preserve">180№135(1)</t>
  </si>
  <si>
    <t xml:space="preserve">207№310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</si>
</sst>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1">
          <cell r="B1">
            <v>6</v>
          </cell>
        </row>
        <row r="21">
          <cell r="B21" t="str">
            <v>САЛАТ ИЗ СВЕКЛЫ С СОЛЕНЫМ ОГУРЦОМ</v>
          </cell>
        </row>
        <row r="21">
          <cell r="BK21">
            <v>1.7868</v>
          </cell>
        </row>
        <row r="22">
          <cell r="B22" t="str">
            <v>СУП КАТРТОФЕЛЬНЫЙ С РИСОВОЙ КРУПОЙ</v>
          </cell>
        </row>
        <row r="22">
          <cell r="BK22">
            <v>2.480804</v>
          </cell>
        </row>
        <row r="23">
          <cell r="B23" t="str">
            <v>БИТОЧКИ РУБ,ИЗ МЯСА ПТИЦЫ ПАР,</v>
          </cell>
        </row>
        <row r="23">
          <cell r="BK23">
            <v>30.43587</v>
          </cell>
        </row>
        <row r="24">
          <cell r="B24" t="str">
            <v>МАКАРОНЫ ОТВАРНЫЕ</v>
          </cell>
        </row>
        <row r="24">
          <cell r="BK24">
            <v>7.54627</v>
          </cell>
        </row>
        <row r="25">
          <cell r="B25" t="str">
            <v>КОМПОТ ИЗ СУХОФРУКТОВ</v>
          </cell>
        </row>
        <row r="25">
          <cell r="BK25">
            <v>4.6046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>
        <row r="7">
          <cell r="B7" t="str">
            <v>СУП МОЛОЧНЫЙС МАКАР,ИЗД,</v>
          </cell>
        </row>
        <row r="7">
          <cell r="BK7">
            <v>12.01685</v>
          </cell>
        </row>
        <row r="8">
          <cell r="B8" t="str">
            <v>КИСЕЛЬ</v>
          </cell>
        </row>
        <row r="8">
          <cell r="BK8">
            <v>3.65564</v>
          </cell>
        </row>
        <row r="9">
          <cell r="B9" t="str">
            <v>БАТОН С ПОВИДЛОМ</v>
          </cell>
        </row>
        <row r="9">
          <cell r="BK9">
            <v>2.7429</v>
          </cell>
        </row>
        <row r="21">
          <cell r="B21" t="str">
            <v>СУП МОЛОЧНЫЙС МАКАР,ИЗД,</v>
          </cell>
        </row>
        <row r="21">
          <cell r="BK21">
            <v>12.01685</v>
          </cell>
        </row>
        <row r="22">
          <cell r="B22" t="str">
            <v>КИСЕЛЬ</v>
          </cell>
        </row>
        <row r="22">
          <cell r="BK22">
            <v>3.65564</v>
          </cell>
        </row>
        <row r="23">
          <cell r="B23" t="str">
            <v>БАТОН С ПОВИДЛОМ</v>
          </cell>
        </row>
        <row r="23">
          <cell r="BK23">
            <v>2.7429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83" activeCellId="0" sqref="A83:IV8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'[6]4'!$B$1</f>
        <v>6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n">
        <v>93</v>
      </c>
      <c r="D62" s="24" t="str">
        <f aca="false">'[7]4'!$B$7</f>
        <v>СУП МОЛОЧНЫЙС МАКАР,ИЗД,</v>
      </c>
      <c r="E62" s="24"/>
      <c r="F62" s="24"/>
      <c r="G62" s="24"/>
      <c r="H62" s="24"/>
      <c r="I62" s="20" t="n">
        <v>180</v>
      </c>
      <c r="J62" s="21" t="n">
        <f aca="false">'[7]4'!$BK$7</f>
        <v>12.01685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43</v>
      </c>
      <c r="D63" s="24" t="str">
        <f aca="false">'[7]4'!$B$8</f>
        <v>КИСЕЛЬ</v>
      </c>
      <c r="E63" s="24"/>
      <c r="F63" s="24"/>
      <c r="G63" s="24"/>
      <c r="H63" s="24"/>
      <c r="I63" s="26" t="n">
        <v>200</v>
      </c>
      <c r="J63" s="27" t="n">
        <f aca="false">'[7]4'!$BK$8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'[7]4'!$B$9</f>
        <v>БАТОН С ПОВИДЛОМ</v>
      </c>
      <c r="E64" s="24"/>
      <c r="F64" s="24"/>
      <c r="G64" s="24"/>
      <c r="H64" s="24"/>
      <c r="I64" s="26" t="n">
        <v>30</v>
      </c>
      <c r="J64" s="27" t="n">
        <f aca="false">'[7]4'!$BK$9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40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18.41539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n">
        <v>93</v>
      </c>
      <c r="D67" s="24" t="str">
        <f aca="false">'[7]4'!$B$21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'[7]4'!$BK$21</f>
        <v>12.01685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43</v>
      </c>
      <c r="D68" s="24" t="str">
        <f aca="false">'[7]4'!$B$22</f>
        <v>КИСЕЛЬ</v>
      </c>
      <c r="E68" s="24"/>
      <c r="F68" s="24"/>
      <c r="G68" s="24"/>
      <c r="H68" s="24"/>
      <c r="I68" s="26" t="n">
        <v>30</v>
      </c>
      <c r="J68" s="27" t="n">
        <f aca="false">'[7]4'!$BK$22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'[7]4'!$B$23</f>
        <v>БАТОН С ПОВИДЛОМ</v>
      </c>
      <c r="E69" s="24"/>
      <c r="F69" s="24"/>
      <c r="G69" s="24"/>
      <c r="H69" s="24"/>
      <c r="I69" s="26" t="n">
        <v>200</v>
      </c>
      <c r="J69" s="27" t="n">
        <f aca="false">'[7]4'!$BK$23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40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18.41539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44</v>
      </c>
      <c r="D73" s="24" t="str">
        <f aca="false">'[6]4'!$B$21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'[6]4'!$BK$21</f>
        <v>1.7868</v>
      </c>
      <c r="K73" s="36" t="n">
        <v>85</v>
      </c>
      <c r="L73" s="36" t="n">
        <v>1.4</v>
      </c>
      <c r="M73" s="36" t="n">
        <v>5.1</v>
      </c>
      <c r="N73" s="69" t="n">
        <v>7.5</v>
      </c>
    </row>
    <row r="74" customFormat="false" ht="15.75" hidden="false" customHeight="true" outlineLevel="0" collapsed="false">
      <c r="A74" s="23"/>
      <c r="C74" s="40" t="s">
        <v>45</v>
      </c>
      <c r="D74" s="24" t="str">
        <f aca="false">'[6]4'!$B$22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'[6]4'!$BK$22</f>
        <v>2.480804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46</v>
      </c>
      <c r="D75" s="37" t="str">
        <f aca="false">'[6]4'!$B$23</f>
        <v>БИТОЧКИ РУБ,ИЗ МЯСА ПТИЦЫ ПАР,</v>
      </c>
      <c r="E75" s="38"/>
      <c r="F75" s="38"/>
      <c r="G75" s="38"/>
      <c r="H75" s="39"/>
      <c r="I75" s="26" t="n">
        <v>100</v>
      </c>
      <c r="J75" s="27" t="n">
        <f aca="false">'[6]4'!$BK$23</f>
        <v>30.43587</v>
      </c>
      <c r="K75" s="25" t="n">
        <v>245</v>
      </c>
      <c r="L75" s="25" t="n">
        <v>16.3</v>
      </c>
      <c r="M75" s="25" t="n">
        <v>15.58</v>
      </c>
      <c r="N75" s="70" t="n">
        <v>8.9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'[6]4'!$B$24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'[6]4'!$BK$24</f>
        <v>7.54627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47</v>
      </c>
      <c r="D77" s="24" t="str">
        <f aca="false">'[6]4'!$B$25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'[6]4'!$BK$25</f>
        <v>4.6046</v>
      </c>
      <c r="K77" s="25" t="n">
        <v>123</v>
      </c>
      <c r="L77" s="25" t="n">
        <v>0.5</v>
      </c>
      <c r="M77" s="25" t="n">
        <v>0.1</v>
      </c>
      <c r="N77" s="25" t="n">
        <v>30.9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'[6]4'!$B$26</f>
        <v>ХЛЕБ</v>
      </c>
      <c r="E78" s="38"/>
      <c r="F78" s="38"/>
      <c r="G78" s="38"/>
      <c r="H78" s="39"/>
      <c r="I78" s="26" t="n">
        <v>50</v>
      </c>
      <c r="J78" s="27" t="n">
        <f aca="false">'[6]4'!$BK$26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'[6]4'!$B$27</f>
        <v>0</v>
      </c>
      <c r="E79" s="38"/>
      <c r="F79" s="38"/>
      <c r="G79" s="38"/>
      <c r="H79" s="39"/>
      <c r="I79" s="40"/>
      <c r="J79" s="27" t="n">
        <f aca="false">'[6]4'!$BK$27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'[6]3'!$B$28</f>
        <v>0</v>
      </c>
      <c r="E80" s="89"/>
      <c r="F80" s="89"/>
      <c r="G80" s="89"/>
      <c r="H80" s="89"/>
      <c r="I80" s="43"/>
      <c r="J80" s="90" t="n">
        <f aca="false">'[6]3'!$BK$28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49.520844</v>
      </c>
      <c r="K81" s="22" t="n">
        <f aca="false">SUM(K72:K80)</f>
        <v>895.5</v>
      </c>
      <c r="L81" s="30" t="n">
        <f aca="false">SUM(L72:L80)</f>
        <v>28.4</v>
      </c>
      <c r="M81" s="30" t="n">
        <f aca="false">SUM(M72:M80)</f>
        <v>27.88</v>
      </c>
      <c r="N81" s="30" t="n">
        <f aca="false">SUM(N72:N80)</f>
        <v>123.3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2023-12-11T09:25:31Z</dcterms:modified>
  <cp:revision>0</cp:revision>
  <dc:subject/>
  <dc:title/>
</cp:coreProperties>
</file>