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05 декабря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<sst xmlns="http://schemas.openxmlformats.org/spreadsheetml/2006/main" count="155" uniqueCount="50">
  <si>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</si>
  <si>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</si>
  <si>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</si>
  <si>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</si>
  <si>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</si>
  <si>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</si>
  <si>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</si>
  <si>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</si>
  <si>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</si>
  <si>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</si>
  <si>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</si>
  <si>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</si>
  <si>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</si>
  <si>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</si>
  <si>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</si>
  <si>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</si>
  <si>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</si>
  <si>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</si>
  <si>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</si>
  <si>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</si>
  <si>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</si>
  <si>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</si>
  <si>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</si>
  <si>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</si>
  <si>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</si>
  <si>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</si>
  <si>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</si>
  <si>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</si>
  <si>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</si>
  <si>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</si>
  <si>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</si>
  <si>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</si>
  <si>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</si>
  <si>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</si>
  <si>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</si>
  <si>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</si>
  <si>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</si>
  <si>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</si>
  <si>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</si>
  <si>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</si>
  <si>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</si>
  <si>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</si>
  <si>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декабрь</t>
  </si>
  <si>
    <t xml:space="preserve">73№192</t>
  </si>
  <si>
    <t xml:space="preserve">201№304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</si>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</sst>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externalLink" Target="externalLinks/externalLink5.xml"/><Relationship Id="rId1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23">
          <cell r="B23" t="str">
            <v>БИТОЧКИ РУБ,ИЗ МЯСА ПТИЦЫ ПАР,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1">
          <cell r="B1">
            <v>5</v>
          </cell>
        </row>
        <row r="21">
          <cell r="B21" t="str">
            <v>СОЛЕНЫЙ ОГУРЕЦ</v>
          </cell>
        </row>
        <row r="21">
          <cell r="BK21">
            <v>0</v>
          </cell>
        </row>
        <row r="22">
          <cell r="B22" t="str">
            <v>БОРЩС КАРТОФЕЛЕМ И КАПУСТОЙ</v>
          </cell>
        </row>
        <row r="22">
          <cell r="BK22">
            <v>5.574969</v>
          </cell>
        </row>
        <row r="23">
          <cell r="BK23">
            <v>21.06083</v>
          </cell>
        </row>
        <row r="24">
          <cell r="B24" t="str">
            <v>КАРТОФЕЛЬНОЕ ПЮРЕ</v>
          </cell>
        </row>
        <row r="24">
          <cell r="BK24">
            <v>7.8073699</v>
          </cell>
        </row>
        <row r="25">
          <cell r="B25" t="str">
            <v>КИСЕЛЬ</v>
          </cell>
        </row>
        <row r="25">
          <cell r="BK25">
            <v>3.65714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K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>
        <row r="7">
          <cell r="BK7">
            <v>13.20502</v>
          </cell>
        </row>
        <row r="8">
          <cell r="BK8">
            <v>1.1505</v>
          </cell>
        </row>
        <row r="9">
          <cell r="BK9">
            <v>2.7429</v>
          </cell>
        </row>
      </sheetData>
      <sheetData sheetId="1">
        <row r="22">
          <cell r="BK22">
            <v>2.7429</v>
          </cell>
        </row>
        <row r="23">
          <cell r="BK23">
            <v>1.13949</v>
          </cell>
        </row>
        <row r="24">
          <cell r="BK24">
            <v>0</v>
          </cell>
        </row>
      </sheetData>
      <sheetData sheetId="2">
        <row r="7">
          <cell r="B7" t="str">
            <v>КАША МОЛОЧ.ОВСЯНАЯ</v>
          </cell>
        </row>
        <row r="8">
          <cell r="B8" t="str">
            <v>КОФЕЙНЫЙ НАПИТОК</v>
          </cell>
        </row>
        <row r="9">
          <cell r="B9" t="str">
            <v>БАТОН </v>
          </cell>
        </row>
        <row r="21">
          <cell r="B21" t="str">
            <v>КАША МОЛОЧ.ОВСЯНАЯ</v>
          </cell>
        </row>
        <row r="22">
          <cell r="B22" t="str">
            <v>КОФЕЙНЫЙ НАПИТОК</v>
          </cell>
        </row>
        <row r="23">
          <cell r="B23" t="str">
            <v>БАТОН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D91" activeCellId="0" sqref="D91:H91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'[6]3'!$B$1</f>
        <v>5</v>
      </c>
      <c r="M55" s="9" t="s">
        <v>42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3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43</v>
      </c>
      <c r="D62" s="24" t="str">
        <f aca="false">'[7]3'!$B$7</f>
        <v>КАША МОЛОЧ.ОВСЯНАЯ</v>
      </c>
      <c r="E62" s="24"/>
      <c r="F62" s="24"/>
      <c r="G62" s="24"/>
      <c r="H62" s="24"/>
      <c r="I62" s="20" t="n">
        <v>180</v>
      </c>
      <c r="J62" s="21" t="n">
        <f aca="false">'[7]1'!$BK$7</f>
        <v>13.20502</v>
      </c>
      <c r="K62" s="36" t="n">
        <v>239</v>
      </c>
      <c r="L62" s="36" t="n">
        <v>7.2</v>
      </c>
      <c r="M62" s="36" t="n">
        <v>9.1</v>
      </c>
      <c r="N62" s="36" t="n">
        <v>30.8</v>
      </c>
    </row>
    <row r="63" customFormat="false" ht="13.5" hidden="false" customHeight="true" outlineLevel="0" collapsed="false">
      <c r="A63" s="23"/>
      <c r="C63" s="40" t="s">
        <v>44</v>
      </c>
      <c r="D63" s="24" t="str">
        <f aca="false">'[7]3'!$B$8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'[7]1'!$BK$8</f>
        <v>1.1505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'[7]3'!$B$9</f>
        <v>БАТОН </v>
      </c>
      <c r="E64" s="24"/>
      <c r="F64" s="24"/>
      <c r="G64" s="24"/>
      <c r="H64" s="24"/>
      <c r="I64" s="26" t="n">
        <v>30</v>
      </c>
      <c r="J64" s="27" t="n">
        <f aca="false">'[7]1'!$BK$9</f>
        <v>2.7429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17.09842</v>
      </c>
      <c r="K65" s="26" t="n">
        <f aca="false">SUM(K62:K64)</f>
        <v>406.8</v>
      </c>
      <c r="L65" s="26" t="n">
        <f aca="false">SUM(L62:L64)</f>
        <v>12.47</v>
      </c>
      <c r="M65" s="26" t="n">
        <f aca="false">SUM(M62:M64)</f>
        <v>12.2</v>
      </c>
      <c r="N65" s="26" t="n">
        <f aca="false">SUM(N62:N64)</f>
        <v>63.79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43</v>
      </c>
      <c r="D67" s="24" t="str">
        <f aca="false">'[7]3'!$B$21</f>
        <v>КАША МОЛОЧ.ОВСЯНАЯ</v>
      </c>
      <c r="E67" s="24"/>
      <c r="F67" s="24"/>
      <c r="G67" s="24"/>
      <c r="H67" s="24"/>
      <c r="I67" s="20" t="n">
        <v>200</v>
      </c>
      <c r="J67" s="21" t="n">
        <f aca="false">'[7]2'!$BK$22</f>
        <v>2.7429</v>
      </c>
      <c r="K67" s="36" t="n">
        <v>265.55</v>
      </c>
      <c r="L67" s="36" t="n">
        <v>8</v>
      </c>
      <c r="M67" s="36" t="n">
        <v>10.1</v>
      </c>
      <c r="N67" s="69" t="n">
        <v>34.22</v>
      </c>
    </row>
    <row r="68" customFormat="false" ht="13.5" hidden="false" customHeight="true" outlineLevel="0" collapsed="false">
      <c r="A68" s="23"/>
      <c r="C68" s="40" t="s">
        <v>44</v>
      </c>
      <c r="D68" s="24" t="str">
        <f aca="false">'[7]3'!$B$22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'[7]2'!$BK$23</f>
        <v>1.13949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'[7]3'!$B$23</f>
        <v>БАТОН </v>
      </c>
      <c r="E69" s="24"/>
      <c r="F69" s="24"/>
      <c r="G69" s="24"/>
      <c r="H69" s="24"/>
      <c r="I69" s="26" t="n">
        <v>30</v>
      </c>
      <c r="J69" s="27" t="n">
        <f aca="false">'[7]2'!$BK$24</f>
        <v>0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3.88239</v>
      </c>
      <c r="K70" s="28" t="n">
        <f aca="false">SUM(K67:K69)</f>
        <v>433.35</v>
      </c>
      <c r="L70" s="28" t="n">
        <f aca="false">SUM(L67:L69)</f>
        <v>13.27</v>
      </c>
      <c r="M70" s="28" t="n">
        <f aca="false">SUM(M67:M69)</f>
        <v>13.2</v>
      </c>
      <c r="N70" s="28" t="n">
        <f aca="false">SUM(N67:N69)</f>
        <v>67.21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45</v>
      </c>
      <c r="D73" s="24" t="str">
        <f aca="false">'[6]3'!$B$21</f>
        <v>СОЛЕНЫЙ ОГУРЕЦ</v>
      </c>
      <c r="E73" s="24"/>
      <c r="F73" s="24"/>
      <c r="G73" s="24"/>
      <c r="H73" s="24"/>
      <c r="I73" s="26" t="n">
        <v>100</v>
      </c>
      <c r="J73" s="35" t="n">
        <f aca="false">'[6]3'!$BK$21</f>
        <v>0</v>
      </c>
      <c r="K73" s="36" t="n">
        <v>7</v>
      </c>
      <c r="L73" s="36" t="n">
        <v>0.4</v>
      </c>
      <c r="M73" s="36" t="n">
        <v>0.1</v>
      </c>
      <c r="N73" s="36" t="n">
        <v>0.9</v>
      </c>
    </row>
    <row r="74" customFormat="false" ht="15.75" hidden="false" customHeight="true" outlineLevel="0" collapsed="false">
      <c r="A74" s="23"/>
      <c r="C74" s="40" t="s">
        <v>46</v>
      </c>
      <c r="D74" s="24" t="str">
        <f aca="false">'[6]3'!$B$22</f>
        <v>БОРЩС КАРТОФЕЛЕМ И КАПУСТОЙ</v>
      </c>
      <c r="E74" s="24"/>
      <c r="F74" s="24"/>
      <c r="G74" s="24"/>
      <c r="H74" s="24"/>
      <c r="I74" s="26" t="n">
        <v>250</v>
      </c>
      <c r="J74" s="27" t="n">
        <f aca="false">'[6]3'!$BK$22</f>
        <v>5.574969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47</v>
      </c>
      <c r="D75" s="37" t="str">
        <f aca="false">'[5]3'!$B$23</f>
        <v>БИТОЧКИ РУБ,ИЗ МЯСА ПТИЦЫ ПАР,</v>
      </c>
      <c r="E75" s="38"/>
      <c r="F75" s="38"/>
      <c r="G75" s="38"/>
      <c r="H75" s="39"/>
      <c r="I75" s="26" t="n">
        <v>100</v>
      </c>
      <c r="J75" s="27" t="n">
        <f aca="false">'[6]3'!$BK$23</f>
        <v>21.06083</v>
      </c>
      <c r="K75" s="89" t="n">
        <v>94</v>
      </c>
      <c r="L75" s="89" t="n">
        <v>8.9</v>
      </c>
      <c r="M75" s="89" t="n">
        <v>4.4</v>
      </c>
      <c r="N75" s="90" t="n">
        <v>4.7</v>
      </c>
      <c r="O75" s="48"/>
    </row>
    <row r="76" customFormat="false" ht="16.5" hidden="false" customHeight="true" outlineLevel="0" collapsed="false">
      <c r="A76" s="23"/>
      <c r="C76" s="40" t="s">
        <v>48</v>
      </c>
      <c r="D76" s="24" t="str">
        <f aca="false">'[6]3'!$B$24</f>
        <v>КАРТОФЕЛЬНОЕ ПЮРЕ</v>
      </c>
      <c r="E76" s="24"/>
      <c r="F76" s="24"/>
      <c r="G76" s="24"/>
      <c r="H76" s="24"/>
      <c r="I76" s="26" t="n">
        <v>180</v>
      </c>
      <c r="J76" s="27" t="n">
        <f aca="false">'[6]3'!$BK$24</f>
        <v>7.8073699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49</v>
      </c>
      <c r="D77" s="24" t="str">
        <f aca="false">'[6]3'!$B$25</f>
        <v>КИСЕЛЬ</v>
      </c>
      <c r="E77" s="24"/>
      <c r="F77" s="24"/>
      <c r="G77" s="24"/>
      <c r="H77" s="24"/>
      <c r="I77" s="26" t="n">
        <v>200</v>
      </c>
      <c r="J77" s="27" t="n">
        <f aca="false">'[6]3'!$BK$25</f>
        <v>3.65714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'[6]3'!$B$26</f>
        <v>ХЛЕБ</v>
      </c>
      <c r="E78" s="38"/>
      <c r="F78" s="38"/>
      <c r="G78" s="38"/>
      <c r="H78" s="39"/>
      <c r="I78" s="26" t="n">
        <v>50</v>
      </c>
      <c r="J78" s="27" t="n">
        <f aca="false">'[6]3'!$BK$26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'[6]3'!$B$27</f>
        <v>0</v>
      </c>
      <c r="E79" s="38"/>
      <c r="F79" s="38"/>
      <c r="G79" s="38"/>
      <c r="H79" s="39"/>
      <c r="I79" s="40"/>
      <c r="J79" s="27" t="n">
        <f aca="false">'[6]3'!$BK$27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91" t="n">
        <f aca="false">'[6]3'!$B$28</f>
        <v>0</v>
      </c>
      <c r="E80" s="91"/>
      <c r="F80" s="91"/>
      <c r="G80" s="91"/>
      <c r="H80" s="91"/>
      <c r="I80" s="43"/>
      <c r="J80" s="92" t="n">
        <f aca="false">'[6]3'!$BK$28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880</v>
      </c>
      <c r="J81" s="47" t="n">
        <f aca="false">SUM(J73:J80)</f>
        <v>40.7668089</v>
      </c>
      <c r="K81" s="22" t="n">
        <f aca="false">SUM(K72:K80)</f>
        <v>552.5</v>
      </c>
      <c r="L81" s="30" t="n">
        <f aca="false">SUM(L72:L80)</f>
        <v>16.09</v>
      </c>
      <c r="M81" s="30" t="n">
        <f aca="false">SUM(M72:M80)</f>
        <v>16.17</v>
      </c>
      <c r="N81" s="30" t="n">
        <f aca="false">SUM(N72:N80)</f>
        <v>79.13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2023-12-11T09:25:00Z</dcterms:modified>
  <cp:revision>0</cp:revision>
  <dc:subject/>
  <dc:title/>
</cp:coreProperties>
</file>