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 ноября 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<sst xmlns="http://schemas.openxmlformats.org/spreadsheetml/2006/main" count="80" uniqueCount="44">
  <si>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</si>
  <si>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</si>
  <si>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</si>
  <si>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</si>
  <si>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</si>
  <si>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</si>
  <si>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</si>
  <si>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</si>
  <si>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</si>
  <si>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</si>
  <si>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</si>
  <si>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</si>
  <si>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</si>
  <si>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</si>
  <si>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</si>
  <si>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</si>
  <si>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</si>
  <si>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</si>
  <si>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</si>
  <si>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</si>
  <si>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</si>
  <si>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</si>
  <si>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</si>
  <si>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</si>
  <si>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</si>
  <si>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</si>
  <si>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</si>
  <si>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</si>
  <si>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</si>
  <si>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</si>
  <si>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</si>
  <si>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</si>
  <si>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</si>
  <si>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</si>
  <si>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</si>
  <si>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</si>
  <si>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30\10</t>
  </si>
  <si>
    <t xml:space="preserve">от 12 и старше лет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</si>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</sst>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General"/>
    <numFmt numFmtId="168" formatCode="[$-409]d\-mmm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7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>
        <row r="21">
          <cell r="B21" t="str">
            <v>САЛАТ ВИТАМИННЫЙ</v>
          </cell>
        </row>
        <row r="22">
          <cell r="B22" t="str">
            <v>СУП КАРТОФЕЛЬНЫЙ С МАК,ИЗДЕЛИЯМИ</v>
          </cell>
        </row>
        <row r="23">
          <cell r="B23" t="str">
            <v>БИТОЧКИ РЫБНЫЕ</v>
          </cell>
        </row>
        <row r="24">
          <cell r="B24" t="str">
            <v>КАРТОФЕЛЬНОЕ ПЮРЕ</v>
          </cell>
        </row>
        <row r="25">
          <cell r="B25" t="str">
            <v>КАКАО</v>
          </cell>
        </row>
        <row r="26">
          <cell r="B26" t="str">
            <v>ХЛЕБ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24</v>
          </cell>
        </row>
        <row r="21">
          <cell r="BK21">
            <v>1.29407</v>
          </cell>
        </row>
        <row r="22">
          <cell r="BK22">
            <v>2.415596</v>
          </cell>
        </row>
        <row r="23">
          <cell r="BK23">
            <v>32.457294</v>
          </cell>
        </row>
        <row r="24">
          <cell r="BK24">
            <v>7.5682561</v>
          </cell>
        </row>
        <row r="25">
          <cell r="BK25">
            <v>11.27194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7">
          <cell r="B7" t="str">
            <v>КАША МОЛ,"ДРУЖБА"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 С ПОВИДЛОМ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K7">
            <v>13.488442</v>
          </cell>
        </row>
        <row r="8">
          <cell r="B8" t="str">
            <v>БАТОН С ПОВИДЛОМ</v>
          </cell>
        </row>
        <row r="8">
          <cell r="BK8">
            <v>2.7429</v>
          </cell>
        </row>
        <row r="9">
          <cell r="BK9">
            <v>1.13949</v>
          </cell>
        </row>
        <row r="21">
          <cell r="BK21">
            <v>14.824746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Q78" activeCellId="0" sqref="Q7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'[3]14'!$B$1</f>
        <v>24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'[4]4'!$B$7</f>
        <v>КАША МОЛ,"ДРУЖБА"</v>
      </c>
      <c r="E62" s="38"/>
      <c r="F62" s="38"/>
      <c r="G62" s="38"/>
      <c r="H62" s="39"/>
      <c r="I62" s="20" t="n">
        <v>180</v>
      </c>
      <c r="J62" s="21" t="n">
        <f aca="false">'[4]14'!$BK$7</f>
        <v>13.488442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'[4]14'!$B$8</f>
        <v>БАТОН С ПОВИДЛОМ</v>
      </c>
      <c r="E63" s="38"/>
      <c r="F63" s="38"/>
      <c r="G63" s="38"/>
      <c r="H63" s="39"/>
      <c r="I63" s="66" t="s">
        <v>36</v>
      </c>
      <c r="J63" s="27" t="n">
        <f aca="false">'[4]14'!$BK$8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'[4]4'!$B$9</f>
        <v>ЧАЙ</v>
      </c>
      <c r="E64" s="38"/>
      <c r="F64" s="38"/>
      <c r="G64" s="38"/>
      <c r="H64" s="39"/>
      <c r="I64" s="26" t="n">
        <v>200</v>
      </c>
      <c r="J64" s="27" t="n">
        <f aca="false">'[4]14'!$BK$9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/>
      <c r="E65" s="38"/>
      <c r="F65" s="38"/>
      <c r="G65" s="38"/>
      <c r="H65" s="39"/>
      <c r="I65" s="26" t="n">
        <f aca="false">SUM(I62:I64)</f>
        <v>380</v>
      </c>
      <c r="J65" s="27" t="n">
        <f aca="false">SUM(J62:J64)</f>
        <v>17.370832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7" t="s">
        <v>37</v>
      </c>
      <c r="E66" s="68"/>
      <c r="F66" s="68"/>
      <c r="G66" s="68"/>
      <c r="H66" s="6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'[4]4'!$B$21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'[4]14'!$BK$21</f>
        <v>14.824746</v>
      </c>
      <c r="K67" s="36" t="n">
        <v>240</v>
      </c>
      <c r="L67" s="36" t="n">
        <v>6.33</v>
      </c>
      <c r="M67" s="36" t="n">
        <v>8.68</v>
      </c>
      <c r="N67" s="70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'[4]4'!$B$22</f>
        <v>БАТОН С ПОВИДЛОМ</v>
      </c>
      <c r="E68" s="38"/>
      <c r="F68" s="38"/>
      <c r="G68" s="38"/>
      <c r="H68" s="39"/>
      <c r="I68" s="66" t="s">
        <v>36</v>
      </c>
      <c r="J68" s="27" t="n">
        <f aca="false">'[4]14'!$BK$22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'[4]14'!$B$23</f>
        <v>ЧАЙ</v>
      </c>
      <c r="E69" s="38"/>
      <c r="F69" s="38"/>
      <c r="G69" s="38"/>
      <c r="H69" s="39"/>
      <c r="I69" s="26" t="n">
        <v>200</v>
      </c>
      <c r="J69" s="27" t="n">
        <f aca="false">'[4]14'!$BK$23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400</v>
      </c>
      <c r="J70" s="29" t="n">
        <f aca="false">SUM(J67:J69)</f>
        <v>18.707136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7" t="s">
        <v>37</v>
      </c>
      <c r="E72" s="68"/>
      <c r="F72" s="68"/>
      <c r="G72" s="68"/>
      <c r="H72" s="69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38</v>
      </c>
      <c r="D73" s="37" t="str">
        <f aca="false">'[3]4'!$B$21</f>
        <v>САЛАТ ВИТАМИННЫЙ</v>
      </c>
      <c r="E73" s="38"/>
      <c r="F73" s="38"/>
      <c r="G73" s="38"/>
      <c r="H73" s="39"/>
      <c r="I73" s="26" t="n">
        <v>100</v>
      </c>
      <c r="J73" s="35" t="n">
        <f aca="false">'[3]14'!$BK$21</f>
        <v>1.29407</v>
      </c>
      <c r="K73" s="36" t="n">
        <v>93</v>
      </c>
      <c r="L73" s="36" t="n">
        <v>1.5</v>
      </c>
      <c r="M73" s="36" t="n">
        <v>4.5</v>
      </c>
      <c r="N73" s="36" t="n">
        <v>10.8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'[3]4'!$B$22</f>
        <v>СУП КАРТОФЕЛЬНЫЙ С МАК,ИЗДЕЛИЯМИ</v>
      </c>
      <c r="E74" s="38"/>
      <c r="F74" s="38"/>
      <c r="G74" s="38"/>
      <c r="H74" s="39"/>
      <c r="I74" s="26" t="n">
        <v>250</v>
      </c>
      <c r="J74" s="27" t="n">
        <f aca="false">'[3]14'!$BK$22</f>
        <v>2.415596</v>
      </c>
      <c r="K74" s="25" t="n">
        <v>149</v>
      </c>
      <c r="L74" s="25" t="n">
        <v>5.5</v>
      </c>
      <c r="M74" s="25" t="n">
        <v>4.5</v>
      </c>
      <c r="N74" s="25" t="n">
        <v>20.2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'[3]4'!$B$23</f>
        <v>БИТОЧКИ РЫБНЫЕ</v>
      </c>
      <c r="E75" s="38"/>
      <c r="F75" s="38"/>
      <c r="G75" s="38"/>
      <c r="H75" s="39"/>
      <c r="I75" s="26" t="n">
        <v>120</v>
      </c>
      <c r="J75" s="27" t="n">
        <f aca="false">'[3]14'!$BK$23</f>
        <v>32.457294</v>
      </c>
      <c r="K75" s="25" t="n">
        <v>311</v>
      </c>
      <c r="L75" s="25" t="n">
        <v>28.8</v>
      </c>
      <c r="M75" s="25" t="n">
        <v>14</v>
      </c>
      <c r="N75" s="71" t="n">
        <v>16.6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'[3]4'!$B$24</f>
        <v>КАРТОФЕЛЬНОЕ ПЮРЕ</v>
      </c>
      <c r="E76" s="38"/>
      <c r="F76" s="38"/>
      <c r="G76" s="38"/>
      <c r="H76" s="39"/>
      <c r="I76" s="26" t="n">
        <v>180</v>
      </c>
      <c r="J76" s="27" t="n">
        <f aca="false">'[3]14'!$BK$24</f>
        <v>7.5682561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'[3]4'!$B$25</f>
        <v>КАКАО</v>
      </c>
      <c r="E77" s="38"/>
      <c r="F77" s="38"/>
      <c r="G77" s="38"/>
      <c r="H77" s="39"/>
      <c r="I77" s="26" t="n">
        <v>200</v>
      </c>
      <c r="J77" s="27" t="n">
        <f aca="false">'[3]14'!$BK$25</f>
        <v>11.27194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'[3]4'!$B$26</f>
        <v>ХЛЕБ</v>
      </c>
      <c r="E78" s="38"/>
      <c r="F78" s="38"/>
      <c r="G78" s="38"/>
      <c r="H78" s="39"/>
      <c r="I78" s="26" t="n">
        <v>50</v>
      </c>
      <c r="J78" s="27" t="n">
        <f aca="false">'[3]14'!$BK$26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'[3]14'!$B$27</f>
        <v>БАТОН</v>
      </c>
      <c r="E79" s="38"/>
      <c r="F79" s="38"/>
      <c r="G79" s="38"/>
      <c r="H79" s="39"/>
      <c r="I79" s="40" t="n">
        <v>30</v>
      </c>
      <c r="J79" s="27" t="n">
        <f aca="false">'[3]14'!$BK$27</f>
        <v>2.7426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23"/>
      <c r="D80" s="72" t="n">
        <f aca="false">'[5]5'!$B$27</f>
        <v>0</v>
      </c>
      <c r="E80" s="73"/>
      <c r="F80" s="73"/>
      <c r="G80" s="73"/>
      <c r="H80" s="74"/>
      <c r="I80" s="43"/>
      <c r="J80" s="75" t="n">
        <f aca="false">'[7]12'!$BL$27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930</v>
      </c>
      <c r="J81" s="47" t="n">
        <f aca="false">SUM(J73:J80)</f>
        <v>60.4162561</v>
      </c>
      <c r="K81" s="22" t="n">
        <f aca="false">SUM(K72:K80)</f>
        <v>1009</v>
      </c>
      <c r="L81" s="30" t="n">
        <f aca="false">SUM(L72:L80)</f>
        <v>44.99</v>
      </c>
      <c r="M81" s="30" t="n">
        <f aca="false">SUM(M72:M80)</f>
        <v>32.97</v>
      </c>
      <c r="N81" s="30" t="n">
        <f aca="false">SUM(N72:N80)</f>
        <v>118.63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6"/>
      <c r="J82" s="77"/>
      <c r="K82" s="76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50" t="s">
        <v>31</v>
      </c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6"/>
      <c r="J84" s="77"/>
      <c r="K84" s="76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30</v>
      </c>
      <c r="E87" s="50"/>
      <c r="F87" s="50"/>
      <c r="G87" s="50"/>
      <c r="H87" s="50"/>
      <c r="K87" s="50" t="s">
        <v>31</v>
      </c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6"/>
      <c r="B97" s="48"/>
      <c r="C97" s="48"/>
      <c r="D97" s="78"/>
      <c r="E97" s="78"/>
      <c r="F97" s="78"/>
      <c r="G97" s="78"/>
      <c r="H97" s="78"/>
      <c r="I97" s="76"/>
      <c r="J97" s="77"/>
      <c r="K97" s="76"/>
      <c r="L97" s="76"/>
      <c r="M97" s="76"/>
      <c r="N97" s="76"/>
    </row>
    <row r="98" customFormat="false" ht="12.75" hidden="false" customHeight="false" outlineLevel="0" collapsed="false">
      <c r="A98" s="48"/>
      <c r="B98" s="48"/>
      <c r="C98" s="48"/>
      <c r="D98" s="78"/>
      <c r="E98" s="78"/>
      <c r="F98" s="78"/>
      <c r="G98" s="78"/>
      <c r="H98" s="78"/>
      <c r="I98" s="76"/>
      <c r="J98" s="77"/>
      <c r="K98" s="76"/>
      <c r="L98" s="76"/>
      <c r="M98" s="76"/>
      <c r="N98" s="76"/>
    </row>
    <row r="99" customFormat="false" ht="12.75" hidden="false" customHeight="false" outlineLevel="0" collapsed="false">
      <c r="A99" s="48"/>
      <c r="B99" s="48"/>
      <c r="C99" s="48"/>
      <c r="D99" s="78"/>
      <c r="E99" s="78"/>
      <c r="F99" s="78"/>
      <c r="G99" s="78"/>
      <c r="H99" s="78"/>
      <c r="I99" s="76"/>
      <c r="J99" s="77"/>
      <c r="K99" s="76"/>
      <c r="L99" s="76"/>
      <c r="M99" s="76"/>
      <c r="N99" s="7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6"/>
      <c r="J100" s="76"/>
      <c r="K100" s="76"/>
      <c r="L100" s="76"/>
      <c r="M100" s="76"/>
      <c r="N100" s="7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6"/>
      <c r="J101" s="76"/>
      <c r="K101" s="76"/>
      <c r="L101" s="76"/>
      <c r="M101" s="76"/>
      <c r="N101" s="7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6"/>
      <c r="J102" s="77"/>
      <c r="K102" s="76"/>
      <c r="L102" s="76"/>
      <c r="M102" s="76"/>
      <c r="N102" s="76"/>
    </row>
    <row r="103" customFormat="false" ht="15.75" hidden="false" customHeight="false" outlineLevel="0" collapsed="false">
      <c r="A103" s="48"/>
      <c r="B103" s="7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8"/>
      <c r="E104" s="78"/>
      <c r="F104" s="78"/>
      <c r="G104" s="78"/>
      <c r="H104" s="78"/>
      <c r="I104" s="76"/>
      <c r="J104" s="7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8"/>
      <c r="E105" s="78"/>
      <c r="F105" s="78"/>
      <c r="G105" s="78"/>
      <c r="H105" s="78"/>
      <c r="I105" s="76"/>
      <c r="J105" s="77"/>
      <c r="K105" s="78"/>
      <c r="L105" s="78"/>
      <c r="M105" s="78"/>
      <c r="N105" s="78"/>
    </row>
    <row r="106" customFormat="false" ht="12.75" hidden="false" customHeight="false" outlineLevel="0" collapsed="false">
      <c r="A106" s="48"/>
      <c r="B106" s="48"/>
      <c r="C106" s="48"/>
      <c r="D106" s="78"/>
      <c r="E106" s="78"/>
      <c r="F106" s="78"/>
      <c r="G106" s="78"/>
      <c r="H106" s="78"/>
      <c r="I106" s="76"/>
      <c r="J106" s="77"/>
      <c r="K106" s="78"/>
      <c r="L106" s="78"/>
      <c r="M106" s="78"/>
      <c r="N106" s="78"/>
    </row>
    <row r="107" customFormat="false" ht="12.75" hidden="false" customHeight="false" outlineLevel="0" collapsed="false">
      <c r="A107" s="48"/>
      <c r="B107" s="48"/>
      <c r="C107" s="48"/>
      <c r="D107" s="78"/>
      <c r="E107" s="78"/>
      <c r="F107" s="78"/>
      <c r="G107" s="78"/>
      <c r="H107" s="78"/>
      <c r="I107" s="76"/>
      <c r="J107" s="7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8"/>
      <c r="E108" s="78"/>
      <c r="F108" s="78"/>
      <c r="G108" s="78"/>
      <c r="H108" s="78"/>
      <c r="I108" s="76"/>
      <c r="J108" s="7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8"/>
      <c r="E109" s="78"/>
      <c r="F109" s="78"/>
      <c r="G109" s="78"/>
      <c r="H109" s="78"/>
      <c r="I109" s="76"/>
      <c r="J109" s="77"/>
      <c r="K109" s="79"/>
      <c r="L109" s="79"/>
      <c r="M109" s="79"/>
      <c r="N109" s="79"/>
    </row>
    <row r="110" customFormat="false" ht="15.75" hidden="true" customHeight="true" outlineLevel="0" collapsed="false">
      <c r="A110" s="48"/>
      <c r="B110" s="48"/>
      <c r="C110" s="48"/>
      <c r="D110" s="78"/>
      <c r="E110" s="78"/>
      <c r="F110" s="78"/>
      <c r="G110" s="78"/>
      <c r="H110" s="78"/>
      <c r="I110" s="76"/>
      <c r="J110" s="77"/>
      <c r="K110" s="80"/>
      <c r="L110" s="80"/>
      <c r="M110" s="80"/>
      <c r="N110" s="7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1"/>
      <c r="L111" s="81"/>
      <c r="M111" s="81"/>
      <c r="N111" s="8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6"/>
      <c r="J113" s="77"/>
      <c r="K113" s="7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2023-11-24T07:47:27Z</dcterms:modified>
  <cp:revision>0</cp:revision>
  <dc:subject/>
  <dc:title/>
</cp:coreProperties>
</file>