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9.23. 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<sst xmlns="http://schemas.openxmlformats.org/spreadsheetml/2006/main" count="75" uniqueCount="42">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</sst>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27</v>
          </cell>
        </row>
        <row r="21">
          <cell r="BK21">
            <v>2.576294</v>
          </cell>
        </row>
        <row r="22">
          <cell r="BK22">
            <v>43.42396</v>
          </cell>
        </row>
        <row r="23">
          <cell r="BK23">
            <v>1.8763632</v>
          </cell>
        </row>
        <row r="24">
          <cell r="BK24">
            <v>6.60298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K7">
            <v>11.83673</v>
          </cell>
        </row>
        <row r="8">
          <cell r="BK8">
            <v>3.70526</v>
          </cell>
        </row>
        <row r="9">
          <cell r="BK9">
            <v>2.6571</v>
          </cell>
        </row>
        <row r="21">
          <cell r="BK21">
            <v>11.768906</v>
          </cell>
        </row>
        <row r="22">
          <cell r="BK22">
            <v>3.70526</v>
          </cell>
        </row>
        <row r="23">
          <cell r="BK23">
            <v>2.6571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'[3]18'!$B$1</f>
        <v>27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'[4]8'!$B$7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'[4]18'!$BK$7</f>
        <v>11.83673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'[4]8'!$B$8</f>
        <v>КИСЕЛЬ</v>
      </c>
      <c r="E64" s="24"/>
      <c r="F64" s="24"/>
      <c r="G64" s="24"/>
      <c r="H64" s="24"/>
      <c r="I64" s="26" t="n">
        <v>200</v>
      </c>
      <c r="J64" s="27" t="n">
        <f aca="false">'[4]18'!$BK$8</f>
        <v>3.70526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'[4]8'!$B$9</f>
        <v>БАТОН</v>
      </c>
      <c r="E65" s="24"/>
      <c r="F65" s="24"/>
      <c r="G65" s="24"/>
      <c r="H65" s="24"/>
      <c r="I65" s="26" t="n">
        <v>30</v>
      </c>
      <c r="J65" s="27" t="n">
        <f aca="false">'[4]18'!$BK$9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18.19909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'[4]8'!$B$21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'[4]18'!$BK$21</f>
        <v>11.768906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'[4]8'!$B$22</f>
        <v>КИСЕЛЬ</v>
      </c>
      <c r="E69" s="24"/>
      <c r="F69" s="24"/>
      <c r="G69" s="24"/>
      <c r="H69" s="24"/>
      <c r="I69" s="26" t="n">
        <v>200</v>
      </c>
      <c r="J69" s="27" t="n">
        <f aca="false">'[4]18'!$BK$22</f>
        <v>3.70526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'[4]8'!$B$23</f>
        <v>БАТОН</v>
      </c>
      <c r="E70" s="24"/>
      <c r="F70" s="24"/>
      <c r="G70" s="24"/>
      <c r="H70" s="24"/>
      <c r="I70" s="26" t="n">
        <v>30</v>
      </c>
      <c r="J70" s="27" t="n">
        <f aca="false">'[4]18'!$BK$23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18.131266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37</v>
      </c>
      <c r="D74" s="24" t="str">
        <f aca="false">'[3]8'!$B$21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35" t="n">
        <f aca="false">'[3]18'!$BK$21</f>
        <v>2.576294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'[3]8'!$B$22</f>
        <v>ФРИКАДЕЛЬКИ ИЗ МЯСА ПТИЦЫ</v>
      </c>
      <c r="E75" s="24"/>
      <c r="F75" s="24"/>
      <c r="G75" s="24"/>
      <c r="H75" s="24"/>
      <c r="I75" s="26" t="n">
        <v>100</v>
      </c>
      <c r="J75" s="27" t="n">
        <f aca="false">'[3]18'!$BK$22</f>
        <v>43.42396</v>
      </c>
      <c r="K75" s="25" t="n">
        <v>196</v>
      </c>
      <c r="L75" s="25" t="n">
        <v>13.2</v>
      </c>
      <c r="M75" s="25" t="n">
        <v>12.8</v>
      </c>
      <c r="N75" s="25" t="n">
        <v>6.6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'[3]8'!$B$23</f>
        <v>КАПУСТА ТУШЕНАЯ</v>
      </c>
      <c r="E76" s="38"/>
      <c r="F76" s="38"/>
      <c r="G76" s="38"/>
      <c r="H76" s="39"/>
      <c r="I76" s="26" t="n">
        <v>200</v>
      </c>
      <c r="J76" s="27" t="n">
        <f aca="false">'[3]18'!$BK$23</f>
        <v>1.8763632</v>
      </c>
      <c r="K76" s="25" t="n">
        <v>107</v>
      </c>
      <c r="L76" s="25" t="n">
        <v>3.04</v>
      </c>
      <c r="M76" s="25" t="n">
        <v>4.32</v>
      </c>
      <c r="N76" s="25" t="n">
        <v>12.42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'[3]8'!$B$24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'[3]18'!$BK$24</f>
        <v>6.60298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'[3]8'!$B$25</f>
        <v>ХЛЕБ</v>
      </c>
      <c r="E78" s="24"/>
      <c r="F78" s="24"/>
      <c r="G78" s="24"/>
      <c r="H78" s="24"/>
      <c r="I78" s="26" t="n">
        <v>50</v>
      </c>
      <c r="J78" s="27" t="n">
        <f aca="false">'[3]18'!$BK$25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'[3]8'!$B$26</f>
        <v>0</v>
      </c>
      <c r="E79" s="38"/>
      <c r="F79" s="38"/>
      <c r="G79" s="38"/>
      <c r="H79" s="39"/>
      <c r="I79" s="26"/>
      <c r="J79" s="27" t="n">
        <f aca="false">'[3]18'!$BK$26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'[3]8'!$B$27</f>
        <v>0</v>
      </c>
      <c r="E80" s="38"/>
      <c r="F80" s="38"/>
      <c r="G80" s="38"/>
      <c r="H80" s="39"/>
      <c r="I80" s="40"/>
      <c r="J80" s="27" t="n">
        <f aca="false">'[3]18'!$BK$27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0" t="n">
        <f aca="false">'[3]8'!$B$27</f>
        <v>0</v>
      </c>
      <c r="E81" s="60"/>
      <c r="F81" s="60"/>
      <c r="G81" s="60"/>
      <c r="H81" s="60"/>
      <c r="I81" s="43"/>
      <c r="J81" s="61" t="n">
        <f aca="false">'[3]18'!$BK$28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57.0630972</v>
      </c>
      <c r="K82" s="22" t="n">
        <f aca="false">SUM(K73:K81)</f>
        <v>606.5</v>
      </c>
      <c r="L82" s="30" t="n">
        <f aca="false">SUM(L73:L81)</f>
        <v>22.84</v>
      </c>
      <c r="M82" s="30" t="n">
        <f aca="false">SUM(M73:M81)</f>
        <v>22.62</v>
      </c>
      <c r="N82" s="30" t="n">
        <f aca="false">SUM(N73:N81)</f>
        <v>73.52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2"/>
      <c r="J83" s="63"/>
      <c r="K83" s="62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2"/>
      <c r="J84" s="63"/>
      <c r="K84" s="62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2"/>
      <c r="J85" s="63"/>
      <c r="K85" s="62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4"/>
      <c r="D89" s="65"/>
      <c r="E89" s="65"/>
      <c r="F89" s="65"/>
      <c r="G89" s="65"/>
      <c r="H89" s="65"/>
      <c r="I89" s="62"/>
      <c r="J89" s="63"/>
      <c r="K89" s="66"/>
      <c r="L89" s="66"/>
      <c r="M89" s="66"/>
      <c r="N89" s="67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2"/>
      <c r="B97" s="48"/>
      <c r="C97" s="48"/>
      <c r="D97" s="65"/>
      <c r="E97" s="65"/>
      <c r="F97" s="65"/>
      <c r="G97" s="65"/>
      <c r="H97" s="65"/>
      <c r="I97" s="62"/>
      <c r="J97" s="63"/>
      <c r="K97" s="62"/>
      <c r="L97" s="62"/>
      <c r="M97" s="62"/>
      <c r="N97" s="62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2"/>
      <c r="J98" s="63"/>
      <c r="K98" s="62"/>
      <c r="L98" s="62"/>
      <c r="M98" s="62"/>
      <c r="N98" s="62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2"/>
      <c r="J99" s="63"/>
      <c r="K99" s="62"/>
      <c r="L99" s="62"/>
      <c r="M99" s="62"/>
      <c r="N99" s="62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2"/>
      <c r="J100" s="62"/>
      <c r="K100" s="62"/>
      <c r="L100" s="62"/>
      <c r="M100" s="62"/>
      <c r="N100" s="62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2"/>
      <c r="J101" s="62"/>
      <c r="K101" s="62"/>
      <c r="L101" s="62"/>
      <c r="M101" s="62"/>
      <c r="N101" s="62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2"/>
      <c r="J102" s="63"/>
      <c r="K102" s="62"/>
      <c r="L102" s="62"/>
      <c r="M102" s="62"/>
      <c r="N102" s="62"/>
    </row>
    <row r="103" customFormat="false" ht="15.75" hidden="false" customHeight="false" outlineLevel="0" collapsed="false">
      <c r="A103" s="48"/>
      <c r="B103" s="62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2"/>
      <c r="J104" s="6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2"/>
      <c r="J105" s="63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2"/>
      <c r="J106" s="63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2"/>
      <c r="J107" s="6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2"/>
      <c r="J108" s="6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2"/>
      <c r="J109" s="63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2"/>
      <c r="J110" s="63"/>
      <c r="K110" s="69"/>
      <c r="L110" s="69"/>
      <c r="M110" s="69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2"/>
      <c r="J113" s="63"/>
      <c r="K113" s="62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2023-09-28T09:10:07Z</dcterms:modified>
  <cp:revision>0</cp:revision>
  <dc:subject/>
  <dc:title/>
</cp:coreProperties>
</file>