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9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<sst xmlns="http://schemas.openxmlformats.org/spreadsheetml/2006/main" count="78" uniqueCount="44">
  <si>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</si>
  <si>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</si>
  <si>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</si>
  <si>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</si>
  <si>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</si>
  <si>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</si>
  <si>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</si>
  <si>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</si>
  <si>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</si>
  <si>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</si>
  <si>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</si>
  <si>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</si>
  <si>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</si>
  <si>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</si>
  <si>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</si>
  <si>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</si>
  <si>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</si>
  <si>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</si>
  <si>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</si>
  <si>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</si>
  <si>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</si>
  <si>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</si>
  <si>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</si>
  <si>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</si>
  <si>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</si>
  <si>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</si>
  <si>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</si>
  <si>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</si>
  <si>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</si>
  <si>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</si>
  <si>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</si>
  <si>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</si>
  <si>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</si>
  <si>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</si>
  <si>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</si>
  <si>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72№191</t>
  </si>
  <si>
    <t xml:space="preserve">5\30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</si>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</sst>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САЛАТ "ЗДОРОВЬЕ"</v>
          </cell>
        </row>
        <row r="22">
          <cell r="B22" t="str">
            <v>РАССОЛЬНИК ПО ЛЕНИНГРАДСКИ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  <row r="28">
          <cell r="BK2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26</v>
          </cell>
        </row>
        <row r="21">
          <cell r="BK21">
            <v>5.694075</v>
          </cell>
        </row>
        <row r="22">
          <cell r="BK22">
            <v>5.709966</v>
          </cell>
        </row>
        <row r="23">
          <cell r="BK23">
            <v>27.648118</v>
          </cell>
        </row>
        <row r="24">
          <cell r="BK24">
            <v>7.9731324</v>
          </cell>
        </row>
        <row r="25">
          <cell r="BK25">
            <v>3.69034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КАША РИСОВАЯ МОЛОЧНАЯ</v>
          </cell>
        </row>
        <row r="22">
          <cell r="B22" t="str">
            <v>БАТОН  С МАСЛОМ</v>
          </cell>
        </row>
        <row r="23">
          <cell r="B23" t="str">
            <v>ЧАЙ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КАША РИСОВАЯ МОЛОЧНАЯ</v>
          </cell>
        </row>
        <row r="7">
          <cell r="BK7">
            <v>14.115996</v>
          </cell>
        </row>
        <row r="8">
          <cell r="B8" t="str">
            <v>БАТОН С МАСЛОМ</v>
          </cell>
        </row>
        <row r="8">
          <cell r="BK8">
            <v>6.88425</v>
          </cell>
        </row>
        <row r="9">
          <cell r="B9" t="str">
            <v>ЧАЙ</v>
          </cell>
        </row>
        <row r="9">
          <cell r="BK9">
            <v>1.15358</v>
          </cell>
        </row>
        <row r="21">
          <cell r="BK21">
            <v>15.981442</v>
          </cell>
        </row>
        <row r="22">
          <cell r="BK22">
            <v>6.88305</v>
          </cell>
        </row>
        <row r="23">
          <cell r="BK23">
            <v>1.15358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'[3]17'!$B$1</f>
        <v>26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17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s">
        <v>35</v>
      </c>
      <c r="D63" s="24" t="str">
        <f aca="false">'[4]17'!$B$7</f>
        <v>КАША РИСОВАЯ МОЛОЧНАЯ</v>
      </c>
      <c r="E63" s="24"/>
      <c r="F63" s="24"/>
      <c r="G63" s="24"/>
      <c r="H63" s="24"/>
      <c r="I63" s="20" t="n">
        <v>180</v>
      </c>
      <c r="J63" s="21" t="n">
        <f aca="false">'[4]17'!$BK$7</f>
        <v>14.115996</v>
      </c>
      <c r="K63" s="36" t="n">
        <v>229</v>
      </c>
      <c r="L63" s="36" t="n">
        <v>5.2</v>
      </c>
      <c r="M63" s="36" t="n">
        <v>7.2</v>
      </c>
      <c r="N63" s="36" t="n">
        <v>35.3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'[4]17'!$B$8</f>
        <v>БАТОН С МАСЛОМ</v>
      </c>
      <c r="E64" s="24"/>
      <c r="F64" s="24"/>
      <c r="G64" s="24"/>
      <c r="H64" s="24"/>
      <c r="I64" s="26" t="s">
        <v>36</v>
      </c>
      <c r="J64" s="27" t="n">
        <f aca="false">'[4]17'!$BK$8</f>
        <v>6.88425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'[4]17'!$B$9</f>
        <v>ЧАЙ</v>
      </c>
      <c r="E65" s="24"/>
      <c r="F65" s="24"/>
      <c r="G65" s="24"/>
      <c r="H65" s="24"/>
      <c r="I65" s="26" t="n">
        <v>200</v>
      </c>
      <c r="J65" s="27" t="n">
        <f aca="false">'[4]17'!$BK$9</f>
        <v>1.15358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380</v>
      </c>
      <c r="J66" s="27" t="n">
        <f aca="false">SUM(J63:J65)</f>
        <v>22.153826</v>
      </c>
      <c r="K66" s="26" t="n">
        <f aca="false">SUM(K63:K65)</f>
        <v>338.8</v>
      </c>
      <c r="L66" s="26" t="n">
        <f aca="false">SUM(L63:L65)</f>
        <v>7.77</v>
      </c>
      <c r="M66" s="26" t="n">
        <f aca="false">SUM(M63:M65)</f>
        <v>7.5</v>
      </c>
      <c r="N66" s="26" t="n">
        <f aca="false">SUM(N63:N65)</f>
        <v>58.89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s">
        <v>35</v>
      </c>
      <c r="D68" s="24" t="str">
        <f aca="false">'[4]7'!$B$21</f>
        <v>КАША РИСОВАЯ МОЛОЧНАЯ</v>
      </c>
      <c r="E68" s="24"/>
      <c r="F68" s="24"/>
      <c r="G68" s="24"/>
      <c r="H68" s="24"/>
      <c r="I68" s="20" t="n">
        <v>200</v>
      </c>
      <c r="J68" s="21" t="n">
        <f aca="false">'[4]17'!$BK$21</f>
        <v>15.981442</v>
      </c>
      <c r="K68" s="36" t="n">
        <v>255.2</v>
      </c>
      <c r="L68" s="36" t="n">
        <v>5.76</v>
      </c>
      <c r="M68" s="36" t="n">
        <v>7.92</v>
      </c>
      <c r="N68" s="36" t="n">
        <v>39.12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'[4]7'!$B$22</f>
        <v>БАТОН  С МАСЛОМ</v>
      </c>
      <c r="E69" s="24"/>
      <c r="F69" s="24"/>
      <c r="G69" s="24"/>
      <c r="H69" s="24"/>
      <c r="I69" s="26" t="s">
        <v>36</v>
      </c>
      <c r="J69" s="27" t="n">
        <f aca="false">'[4]17'!$BK$22</f>
        <v>6.88305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'[4]7'!$B$23</f>
        <v>ЧАЙ</v>
      </c>
      <c r="E70" s="24"/>
      <c r="F70" s="24"/>
      <c r="G70" s="24"/>
      <c r="H70" s="24"/>
      <c r="I70" s="26" t="n">
        <v>200</v>
      </c>
      <c r="J70" s="27" t="n">
        <f aca="false">'[4]17'!$BK$23</f>
        <v>1.15358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24.018072</v>
      </c>
      <c r="K71" s="28" t="n">
        <f aca="false">SUM(K68:K70)</f>
        <v>365</v>
      </c>
      <c r="L71" s="28" t="n">
        <f aca="false">SUM(L68:L70)</f>
        <v>8.33</v>
      </c>
      <c r="M71" s="28" t="n">
        <f aca="false">SUM(M68:M70)</f>
        <v>8.22</v>
      </c>
      <c r="N71" s="28" t="n">
        <f aca="false">SUM(N68:N70)</f>
        <v>62.71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'[3]7'!$B$21</f>
        <v>САЛАТ "ЗДОРОВЬЕ"</v>
      </c>
      <c r="E74" s="24"/>
      <c r="F74" s="24"/>
      <c r="G74" s="24"/>
      <c r="H74" s="24"/>
      <c r="I74" s="26" t="n">
        <v>100</v>
      </c>
      <c r="J74" s="35" t="n">
        <f aca="false">'[3]17'!$BK$21</f>
        <v>5.694075</v>
      </c>
      <c r="K74" s="60" t="n">
        <v>100</v>
      </c>
      <c r="L74" s="36" t="n">
        <v>87</v>
      </c>
      <c r="M74" s="36" t="n">
        <v>1.7</v>
      </c>
      <c r="N74" s="36" t="n">
        <v>4.5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'[3]7'!$B$22</f>
        <v>РАССОЛЬНИК ПО ЛЕНИНГРАДСКИ</v>
      </c>
      <c r="E75" s="24"/>
      <c r="F75" s="24"/>
      <c r="G75" s="24"/>
      <c r="H75" s="24"/>
      <c r="I75" s="26" t="n">
        <v>250</v>
      </c>
      <c r="J75" s="27" t="n">
        <f aca="false">'[3]17'!$BK$22</f>
        <v>5.709966</v>
      </c>
      <c r="K75" s="61" t="n">
        <v>250</v>
      </c>
      <c r="L75" s="25" t="n">
        <v>123</v>
      </c>
      <c r="M75" s="25" t="n">
        <v>2.4</v>
      </c>
      <c r="N75" s="25" t="n">
        <v>5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'[3]7'!$B$23</f>
        <v>БИТОЧКИ ИЗ РЫБЫ</v>
      </c>
      <c r="E76" s="38"/>
      <c r="F76" s="38"/>
      <c r="G76" s="38"/>
      <c r="H76" s="39"/>
      <c r="I76" s="26" t="n">
        <v>120</v>
      </c>
      <c r="J76" s="27" t="n">
        <f aca="false">'[3]17'!$BK$23</f>
        <v>27.648118</v>
      </c>
      <c r="K76" s="25" t="n">
        <v>120</v>
      </c>
      <c r="L76" s="25" t="n">
        <v>311</v>
      </c>
      <c r="M76" s="25" t="n">
        <v>28.8</v>
      </c>
      <c r="N76" s="25" t="n">
        <v>14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'[3]7'!$B$24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'[3]17'!$BK$24</f>
        <v>7.9731324</v>
      </c>
      <c r="K77" s="61" t="n">
        <v>180</v>
      </c>
      <c r="L77" s="25" t="n">
        <v>168</v>
      </c>
      <c r="M77" s="25" t="n">
        <v>3.69</v>
      </c>
      <c r="N77" s="25" t="n">
        <v>5.67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'[3]7'!$B$25</f>
        <v>КИСЕЛЬ</v>
      </c>
      <c r="E78" s="24"/>
      <c r="F78" s="24"/>
      <c r="G78" s="24"/>
      <c r="H78" s="24"/>
      <c r="I78" s="26" t="n">
        <v>200</v>
      </c>
      <c r="J78" s="27" t="n">
        <f aca="false">'[3]17'!$BK$25</f>
        <v>3.69034</v>
      </c>
      <c r="K78" s="61" t="n">
        <v>200</v>
      </c>
      <c r="L78" s="25" t="n">
        <v>76</v>
      </c>
      <c r="M78" s="25" t="n">
        <v>0</v>
      </c>
      <c r="N78" s="25" t="n">
        <v>0</v>
      </c>
    </row>
    <row r="79" customFormat="false" ht="15.75" hidden="false" customHeight="true" outlineLevel="0" collapsed="false">
      <c r="A79" s="23"/>
      <c r="C79" s="40" t="s">
        <v>43</v>
      </c>
      <c r="D79" s="37" t="str">
        <f aca="false">'[3]7'!$B$26</f>
        <v>ХЛЕБ</v>
      </c>
      <c r="E79" s="38"/>
      <c r="F79" s="38"/>
      <c r="G79" s="38"/>
      <c r="H79" s="39"/>
      <c r="I79" s="26" t="n">
        <v>50</v>
      </c>
      <c r="J79" s="27" t="n">
        <f aca="false">'[3]17'!$BK$26</f>
        <v>2.5835</v>
      </c>
      <c r="K79" s="61" t="n">
        <v>50</v>
      </c>
      <c r="L79" s="25" t="n">
        <v>96.5</v>
      </c>
      <c r="M79" s="25" t="n">
        <v>1.1</v>
      </c>
      <c r="N79" s="25" t="n">
        <v>0.6</v>
      </c>
    </row>
    <row r="80" customFormat="false" ht="15.75" hidden="true" customHeight="true" outlineLevel="0" collapsed="false">
      <c r="A80" s="23"/>
      <c r="C80" s="23"/>
      <c r="D80" s="37" t="n">
        <f aca="false">'[3]7'!$B$27</f>
        <v>0</v>
      </c>
      <c r="E80" s="38"/>
      <c r="F80" s="38"/>
      <c r="G80" s="38"/>
      <c r="H80" s="39"/>
      <c r="I80" s="40"/>
      <c r="J80" s="27" t="n">
        <f aca="false">'[3]17'!$BK$27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'[3]7'!$B$28</f>
        <v>0</v>
      </c>
      <c r="E81" s="62"/>
      <c r="F81" s="62"/>
      <c r="G81" s="62"/>
      <c r="H81" s="62"/>
      <c r="I81" s="43"/>
      <c r="J81" s="63" t="n">
        <f aca="false">'[3]7'!$BK$28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53.2991314</v>
      </c>
      <c r="K82" s="22" t="n">
        <f aca="false">SUM(K73:K81)</f>
        <v>900</v>
      </c>
      <c r="L82" s="30" t="n">
        <f aca="false">SUM(L73:L81)</f>
        <v>861.5</v>
      </c>
      <c r="M82" s="30" t="n">
        <f aca="false">SUM(M73:M81)</f>
        <v>37.69</v>
      </c>
      <c r="N82" s="30" t="n">
        <f aca="false">SUM(N73:N81)</f>
        <v>29.77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6"/>
      <c r="D89" s="67"/>
      <c r="E89" s="67"/>
      <c r="F89" s="67"/>
      <c r="G89" s="67"/>
      <c r="H89" s="67"/>
      <c r="I89" s="64"/>
      <c r="J89" s="65"/>
      <c r="K89" s="68"/>
      <c r="L89" s="68"/>
      <c r="M89" s="68"/>
      <c r="N89" s="69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7"/>
      <c r="E97" s="67"/>
      <c r="F97" s="67"/>
      <c r="G97" s="67"/>
      <c r="H97" s="67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4"/>
      <c r="J105" s="65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4"/>
      <c r="J106" s="65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4"/>
      <c r="J109" s="65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4"/>
      <c r="J110" s="65"/>
      <c r="K110" s="71"/>
      <c r="L110" s="71"/>
      <c r="M110" s="71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2023-09-26T07:28:52Z</dcterms:modified>
  <cp:revision>0</cp:revision>
  <dc:subject/>
  <dc:title/>
</cp:coreProperties>
</file>