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09.23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<sst xmlns="http://schemas.openxmlformats.org/spreadsheetml/2006/main" count="79" uniqueCount="45">
  <si>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</si>
  <si>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</si>
  <si>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</si>
  <si>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</si>
  <si>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</si>
  <si>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</si>
  <si>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</si>
  <si>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</si>
  <si>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</si>
  <si>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</si>
  <si>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</si>
  <si>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</si>
  <si>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</si>
  <si>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</si>
  <si>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</si>
  <si>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</si>
  <si>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</si>
  <si>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</si>
  <si>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</si>
  <si>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</si>
  <si>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</si>
  <si>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</si>
  <si>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</si>
  <si>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</si>
  <si>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</si>
  <si>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</si>
  <si>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</si>
  <si>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</si>
  <si>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</si>
  <si>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</si>
  <si>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</si>
  <si>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</si>
  <si>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</si>
  <si>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</si>
  <si>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</si>
  <si>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</si>
  <si>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</si>
  <si>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</si>
  <si>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</si>
  <si>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</si>
  <si>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</si>
  <si>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80\40</t>
  </si>
  <si>
    <t xml:space="preserve">112№227(2)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</si>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</sst>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1">
          <cell r="B1">
            <v>6</v>
          </cell>
        </row>
        <row r="21">
          <cell r="B21" t="str">
            <v>САЛАТ ИЗ СВЕКЛЫ С СОЛЕНЫМ ОГУРЦОМ</v>
          </cell>
        </row>
        <row r="21">
          <cell r="BK21">
            <v>1.8496</v>
          </cell>
        </row>
        <row r="22">
          <cell r="B22" t="str">
            <v>СУП КАТРТОФЕЛЬНЫЙ С РИСОВОЙ КРУПОЙ</v>
          </cell>
        </row>
        <row r="22">
          <cell r="BK22">
            <v>2.480178</v>
          </cell>
        </row>
        <row r="23">
          <cell r="B23" t="str">
            <v>БИТОЧКИ РУБ,ИЗ МЯСА ПТИЦЫ ПАР,</v>
          </cell>
        </row>
        <row r="23">
          <cell r="BK23">
            <v>30.12669525</v>
          </cell>
        </row>
        <row r="24">
          <cell r="B24" t="str">
            <v>МАКАРОНЫ ОТВАРНЫЕ</v>
          </cell>
        </row>
        <row r="24">
          <cell r="BK24">
            <v>8.04472</v>
          </cell>
        </row>
        <row r="25">
          <cell r="B25" t="str">
            <v>КОМПОТ ИЗ СУХОФРУКТОВ</v>
          </cell>
        </row>
        <row r="25">
          <cell r="BK25">
            <v>4.2652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ГРУША</v>
          </cell>
        </row>
        <row r="27">
          <cell r="BK27">
            <v>20.89259973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7">
          <cell r="B7" t="str">
            <v>СУП МОЛОЧНЫЙС МАКАР,ИЗД,</v>
          </cell>
        </row>
        <row r="7">
          <cell r="BK7">
            <v>11.583954</v>
          </cell>
        </row>
        <row r="8">
          <cell r="B8" t="str">
            <v>КИСЕЛЬ</v>
          </cell>
        </row>
        <row r="8">
          <cell r="BK8">
            <v>3.59364</v>
          </cell>
        </row>
        <row r="9">
          <cell r="B9" t="str">
            <v>БАТОН С МАСЛОМ</v>
          </cell>
        </row>
        <row r="9">
          <cell r="BK9">
            <v>10.5238</v>
          </cell>
        </row>
        <row r="21">
          <cell r="B21" t="str">
            <v>СУП МОЛОЧНЫЙС МАКАР,ИЗД,</v>
          </cell>
        </row>
        <row r="21">
          <cell r="BK21">
            <v>11.583954</v>
          </cell>
        </row>
        <row r="22">
          <cell r="B22" t="str">
            <v>КИСЕЛЬ</v>
          </cell>
        </row>
        <row r="22">
          <cell r="BK22">
            <v>3.59364</v>
          </cell>
        </row>
        <row r="23">
          <cell r="B23" t="str">
            <v>БАТОН С МАСЛОМ</v>
          </cell>
        </row>
        <row r="23">
          <cell r="BK23">
            <v>10.5238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4" colorId="64" zoomScale="100" zoomScaleNormal="100" zoomScalePageLayoutView="100" workbookViewId="0">
      <selection pane="topLeft" activeCell="C78" activeCellId="0" sqref="C7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'[3]3'!$B$1</f>
        <v>6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3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'[4]3'!$B$7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'[4]3'!$BK$7</f>
        <v>11.583954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'[4]3'!$B$8</f>
        <v>КИСЕЛЬ</v>
      </c>
      <c r="E64" s="24"/>
      <c r="F64" s="24"/>
      <c r="G64" s="24"/>
      <c r="H64" s="24"/>
      <c r="I64" s="26" t="n">
        <v>200</v>
      </c>
      <c r="J64" s="27" t="n">
        <f aca="false">'[4]3'!$BK$8</f>
        <v>3.59364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'[4]3'!$B$9</f>
        <v>БАТОН С МАСЛОМ</v>
      </c>
      <c r="E65" s="24"/>
      <c r="F65" s="24"/>
      <c r="G65" s="24"/>
      <c r="H65" s="24"/>
      <c r="I65" s="26" t="s">
        <v>36</v>
      </c>
      <c r="J65" s="27" t="n">
        <f aca="false">'[4]3'!$BK$9</f>
        <v>10.5238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400</v>
      </c>
      <c r="J66" s="27" t="n">
        <f aca="false">SUM(J63:J65)</f>
        <v>25.701394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n">
        <v>93</v>
      </c>
      <c r="D68" s="24" t="str">
        <f aca="false">'[4]3'!$B$21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'[4]3'!$BK$21</f>
        <v>11.583954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35</v>
      </c>
      <c r="D69" s="24" t="str">
        <f aca="false">'[4]3'!$B$22</f>
        <v>КИСЕЛЬ</v>
      </c>
      <c r="E69" s="24"/>
      <c r="F69" s="24"/>
      <c r="G69" s="24"/>
      <c r="H69" s="24"/>
      <c r="I69" s="26" t="n">
        <v>200</v>
      </c>
      <c r="J69" s="27" t="n">
        <f aca="false">'[4]3'!$BK$22</f>
        <v>3.59364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'[4]3'!$B$23</f>
        <v>БАТОН С МАСЛОМ</v>
      </c>
      <c r="E70" s="24"/>
      <c r="F70" s="24"/>
      <c r="G70" s="24"/>
      <c r="H70" s="24"/>
      <c r="I70" s="26" t="s">
        <v>36</v>
      </c>
      <c r="J70" s="27" t="n">
        <f aca="false">'[4]3'!$BK$23</f>
        <v>10.5238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25.701394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38</v>
      </c>
      <c r="D74" s="24" t="str">
        <f aca="false">'[3]3'!$B$21</f>
        <v>САЛАТ ИЗ СВЕКЛЫ С СОЛЕНЫМ ОГУРЦОМ</v>
      </c>
      <c r="E74" s="24"/>
      <c r="F74" s="24"/>
      <c r="G74" s="24"/>
      <c r="H74" s="24"/>
      <c r="I74" s="26" t="n">
        <v>100</v>
      </c>
      <c r="J74" s="35" t="n">
        <f aca="false">'[3]3'!$BK$21</f>
        <v>1.8496</v>
      </c>
      <c r="K74" s="36" t="n">
        <v>85</v>
      </c>
      <c r="L74" s="36" t="n">
        <v>1.4</v>
      </c>
      <c r="M74" s="36" t="n">
        <v>5.1</v>
      </c>
      <c r="N74" s="60" t="n">
        <v>7.5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'[3]3'!$B$22</f>
        <v>СУП КАТРТОФЕЛЬНЫЙ С РИСОВОЙ КРУПОЙ</v>
      </c>
      <c r="E75" s="24"/>
      <c r="F75" s="24"/>
      <c r="G75" s="24"/>
      <c r="H75" s="24"/>
      <c r="I75" s="26" t="n">
        <v>250</v>
      </c>
      <c r="J75" s="27" t="n">
        <f aca="false">'[3]3'!$BK$22</f>
        <v>2.480178</v>
      </c>
      <c r="K75" s="25" t="n">
        <v>113</v>
      </c>
      <c r="L75" s="25" t="n">
        <v>2.6</v>
      </c>
      <c r="M75" s="25" t="n">
        <v>2.1</v>
      </c>
      <c r="N75" s="25" t="n">
        <v>19.3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'[3]3'!$B$23</f>
        <v>БИТОЧКИ РУБ,ИЗ МЯСА ПТИЦЫ ПАР,</v>
      </c>
      <c r="E76" s="38"/>
      <c r="F76" s="38"/>
      <c r="G76" s="38"/>
      <c r="H76" s="39"/>
      <c r="I76" s="26" t="s">
        <v>41</v>
      </c>
      <c r="J76" s="27" t="n">
        <f aca="false">'[3]3'!$BK$23</f>
        <v>30.12669525</v>
      </c>
      <c r="K76" s="25" t="n">
        <v>245</v>
      </c>
      <c r="L76" s="25" t="n">
        <v>16.3</v>
      </c>
      <c r="M76" s="25" t="n">
        <v>15.58</v>
      </c>
      <c r="N76" s="61" t="n">
        <v>8.9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'[3]3'!$B$24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'[3]3'!$BK$24</f>
        <v>8.04472</v>
      </c>
      <c r="K77" s="25" t="n">
        <v>233</v>
      </c>
      <c r="L77" s="25" t="n">
        <v>6.5</v>
      </c>
      <c r="M77" s="25" t="n">
        <v>4.4</v>
      </c>
      <c r="N77" s="25" t="n">
        <v>40</v>
      </c>
    </row>
    <row r="78" customFormat="false" ht="15.75" hidden="false" customHeight="true" outlineLevel="0" collapsed="false">
      <c r="A78" s="23"/>
      <c r="C78" s="40" t="s">
        <v>43</v>
      </c>
      <c r="D78" s="24" t="str">
        <f aca="false">'[3]3'!$B$25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'[3]3'!$BK$25</f>
        <v>4.2652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C79" s="40" t="s">
        <v>44</v>
      </c>
      <c r="D79" s="37" t="str">
        <f aca="false">'[3]3'!$B$26</f>
        <v>ХЛЕБ</v>
      </c>
      <c r="E79" s="38"/>
      <c r="F79" s="38"/>
      <c r="G79" s="38"/>
      <c r="H79" s="39"/>
      <c r="I79" s="26" t="n">
        <v>50</v>
      </c>
      <c r="J79" s="27" t="n">
        <f aca="false">'[3]3'!$BK$26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40"/>
      <c r="D80" s="37" t="str">
        <f aca="false">'[3]3'!$B$27</f>
        <v>ГРУША</v>
      </c>
      <c r="E80" s="38"/>
      <c r="F80" s="38"/>
      <c r="G80" s="38"/>
      <c r="H80" s="39"/>
      <c r="I80" s="40" t="n">
        <v>100</v>
      </c>
      <c r="J80" s="27" t="n">
        <f aca="false">'[3]3'!$BK$27</f>
        <v>20.89259973</v>
      </c>
      <c r="K80" s="25" t="n">
        <v>30</v>
      </c>
      <c r="L80" s="25" t="n">
        <v>0.42</v>
      </c>
      <c r="M80" s="25" t="n">
        <v>0.14</v>
      </c>
      <c r="N80" s="25" t="n">
        <v>6.075</v>
      </c>
    </row>
    <row r="81" customFormat="false" ht="16.5" hidden="false" customHeight="true" outlineLevel="0" collapsed="false">
      <c r="A81" s="23"/>
      <c r="C81" s="23"/>
      <c r="D81" s="62" t="n">
        <f aca="false">'[3]3'!$B$28</f>
        <v>0</v>
      </c>
      <c r="E81" s="62"/>
      <c r="F81" s="62"/>
      <c r="G81" s="62"/>
      <c r="H81" s="62"/>
      <c r="I81" s="43"/>
      <c r="J81" s="63" t="n">
        <f aca="false">'[3]3'!$BK$28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880</v>
      </c>
      <c r="J82" s="47" t="n">
        <f aca="false">SUM(J74:J81)</f>
        <v>70.24249298</v>
      </c>
      <c r="K82" s="22" t="n">
        <f aca="false">SUM(K73:K81)</f>
        <v>925.5</v>
      </c>
      <c r="L82" s="30" t="n">
        <f aca="false">SUM(L73:L81)</f>
        <v>28.82</v>
      </c>
      <c r="M82" s="30" t="n">
        <f aca="false">SUM(M73:M81)</f>
        <v>28.02</v>
      </c>
      <c r="N82" s="30" t="n">
        <f aca="false">SUM(N73:N81)</f>
        <v>129.375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2023-09-07T08:11:10Z</dcterms:modified>
  <cp:revision>0</cp:revision>
  <dc:subject/>
  <dc:title/>
</cp:coreProperties>
</file>