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<sst xmlns="http://schemas.openxmlformats.org/spreadsheetml/2006/main" count="76" uniqueCount="43">
  <si>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</si>
  <si>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</si>
  <si>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</si>
  <si>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</si>
  <si>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</si>
  <si>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</si>
  <si>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</si>
  <si>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</si>
  <si>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</si>
  <si>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</si>
  <si>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</si>
  <si>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</si>
  <si>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</si>
  <si>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</si>
  <si>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</si>
  <si>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</si>
  <si>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</si>
  <si>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</si>
  <si>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</si>
  <si>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</si>
  <si>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</si>
  <si>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</si>
  <si>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</si>
  <si>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</si>
  <si>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</si>
  <si>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</si>
  <si>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</si>
  <si>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</si>
  <si>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</si>
  <si>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</si>
  <si>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</si>
  <si>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</si>
  <si>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</si>
  <si>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</si>
  <si>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</si>
  <si>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30\10</t>
  </si>
  <si>
    <t xml:space="preserve">от 12 и старше лет</t>
  </si>
  <si>
    <t xml:space="preserve">43№34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</si>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</sst>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МАННАЯ МОЛОЧНАЯ</v>
          </cell>
        </row>
        <row r="7">
          <cell r="BK7">
            <v>12.820207</v>
          </cell>
        </row>
        <row r="8">
          <cell r="B8" t="str">
            <v>БАТОН С МАСЛОМ</v>
          </cell>
        </row>
        <row r="8">
          <cell r="BK8">
            <v>10.7115</v>
          </cell>
        </row>
        <row r="9">
          <cell r="B9" t="str">
            <v>ЧАЙ</v>
          </cell>
        </row>
        <row r="9">
          <cell r="BK9">
            <v>1.23651</v>
          </cell>
        </row>
        <row r="21">
          <cell r="B21" t="str">
            <v>КАША МАННАЯ МОЛОЧНАЯ</v>
          </cell>
        </row>
        <row r="21">
          <cell r="BK21">
            <v>13.895878</v>
          </cell>
        </row>
        <row r="22">
          <cell r="B22" t="str">
            <v>БАТОН С МАСЛОМ</v>
          </cell>
        </row>
        <row r="22">
          <cell r="BK22">
            <v>10.7115</v>
          </cell>
        </row>
        <row r="23">
          <cell r="B23" t="str">
            <v>ЧАЙ</v>
          </cell>
        </row>
        <row r="23">
          <cell r="BK23">
            <v>1.23651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K27">
            <v>0</v>
          </cell>
        </row>
      </sheetData>
      <sheetData sheetId="7"/>
      <sheetData sheetId="8">
        <row r="1">
          <cell r="B1">
            <v>16</v>
          </cell>
        </row>
        <row r="21">
          <cell r="B21" t="str">
            <v>САЛАТ "ЗДОРОВЬЕ"</v>
          </cell>
        </row>
        <row r="21">
          <cell r="BK21">
            <v>5.709035</v>
          </cell>
        </row>
        <row r="22">
          <cell r="B22" t="str">
            <v>РАССОЛЬНИК ПО ЛЕНИНГРАДСКИ</v>
          </cell>
        </row>
        <row r="22">
          <cell r="BK22">
            <v>7.1016765</v>
          </cell>
        </row>
        <row r="23">
          <cell r="B23" t="str">
            <v>БИТОЧКИ ИЗ РЫБЫ</v>
          </cell>
        </row>
        <row r="23">
          <cell r="BK23">
            <v>26.974294</v>
          </cell>
        </row>
        <row r="24">
          <cell r="B24" t="str">
            <v>КАРТОФЕЛЬНОЕ ПЮРЕ</v>
          </cell>
        </row>
        <row r="24">
          <cell r="BK24">
            <v>7.4511023</v>
          </cell>
        </row>
        <row r="25">
          <cell r="B25" t="str">
            <v>КИСЕЛЬ</v>
          </cell>
        </row>
        <row r="25">
          <cell r="BK25">
            <v>3.61902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R66" activeCellId="0" sqref="R6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'[5]9'!$B$1</f>
        <v>16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9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'[4]9'!$B$7</f>
        <v>КАША МАННАЯ МОЛОЧНАЯ</v>
      </c>
      <c r="E63" s="24"/>
      <c r="F63" s="24"/>
      <c r="G63" s="24"/>
      <c r="H63" s="24"/>
      <c r="I63" s="20" t="n">
        <v>200</v>
      </c>
      <c r="J63" s="21" t="n">
        <f aca="false">'[4]9'!$BK$7</f>
        <v>12.820207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'[4]9'!$B$8</f>
        <v>БАТОН С МАСЛОМ</v>
      </c>
      <c r="E64" s="24"/>
      <c r="F64" s="24"/>
      <c r="G64" s="24"/>
      <c r="H64" s="24"/>
      <c r="I64" s="26" t="s">
        <v>35</v>
      </c>
      <c r="J64" s="27" t="n">
        <f aca="false">'[4]9'!$BK$8</f>
        <v>10.7115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'[4]9'!$B$9</f>
        <v>ЧАЙ</v>
      </c>
      <c r="E65" s="24"/>
      <c r="F65" s="24"/>
      <c r="G65" s="24"/>
      <c r="H65" s="24"/>
      <c r="I65" s="26" t="n">
        <v>200</v>
      </c>
      <c r="J65" s="27" t="n">
        <f aca="false">'[4]9'!$BK$9</f>
        <v>1.23651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400</v>
      </c>
      <c r="J66" s="27" t="n">
        <f aca="false">SUM(J63:J65)</f>
        <v>24.768217</v>
      </c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'[4]9'!$B$21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'[4]9'!$BK$21</f>
        <v>13.895878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'[4]9'!$B$22</f>
        <v>БАТОН С МАСЛОМ</v>
      </c>
      <c r="E69" s="24"/>
      <c r="F69" s="24"/>
      <c r="G69" s="24"/>
      <c r="H69" s="24"/>
      <c r="I69" s="26" t="s">
        <v>35</v>
      </c>
      <c r="J69" s="27" t="n">
        <f aca="false">'[4]9'!$BK$22</f>
        <v>10.7115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'[4]9'!$B$23</f>
        <v>ЧАЙ</v>
      </c>
      <c r="E70" s="24"/>
      <c r="F70" s="24"/>
      <c r="G70" s="24"/>
      <c r="H70" s="24"/>
      <c r="I70" s="26" t="n">
        <v>200</v>
      </c>
      <c r="J70" s="27" t="n">
        <f aca="false">'[4]9'!$BK$23</f>
        <v>1.23651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25.843888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'[5]9'!$B$21</f>
        <v>САЛАТ "ЗДОРОВЬЕ"</v>
      </c>
      <c r="E74" s="24"/>
      <c r="F74" s="24"/>
      <c r="G74" s="24"/>
      <c r="H74" s="24"/>
      <c r="I74" s="26" t="n">
        <v>100</v>
      </c>
      <c r="J74" s="35" t="n">
        <f aca="false">'[5]9'!$BK$21</f>
        <v>5.709035</v>
      </c>
      <c r="K74" s="36" t="n">
        <v>87</v>
      </c>
      <c r="L74" s="36" t="n">
        <v>1.7</v>
      </c>
      <c r="M74" s="36" t="n">
        <v>4.5</v>
      </c>
      <c r="N74" s="36" t="n">
        <v>8.6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'[5]9'!$B$22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'[5]9'!$BK$22</f>
        <v>7.1016765</v>
      </c>
      <c r="K75" s="25" t="n">
        <v>123</v>
      </c>
      <c r="L75" s="25" t="n">
        <v>2.4</v>
      </c>
      <c r="M75" s="25" t="n">
        <v>5</v>
      </c>
      <c r="N75" s="25" t="n">
        <v>15.7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'[5]9'!$B$23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'[5]9'!$BK$23</f>
        <v>26.974294</v>
      </c>
      <c r="K76" s="25" t="n">
        <v>311</v>
      </c>
      <c r="L76" s="25" t="n">
        <v>28.8</v>
      </c>
      <c r="M76" s="25" t="n">
        <v>14</v>
      </c>
      <c r="N76" s="60" t="n">
        <v>16.6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'[5]9'!$B$24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'[5]9'!$BK$24</f>
        <v>7.4511023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'[5]9'!$B$25</f>
        <v>КИСЕЛЬ</v>
      </c>
      <c r="E78" s="24"/>
      <c r="F78" s="24"/>
      <c r="G78" s="24"/>
      <c r="H78" s="24"/>
      <c r="I78" s="26" t="n">
        <v>200</v>
      </c>
      <c r="J78" s="27" t="n">
        <f aca="false">'[5]9'!$BK$25</f>
        <v>3.61902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'[5]9'!$B$26</f>
        <v>ХЛЕБ</v>
      </c>
      <c r="E79" s="38"/>
      <c r="F79" s="38"/>
      <c r="G79" s="38"/>
      <c r="H79" s="39"/>
      <c r="I79" s="26" t="n">
        <v>50</v>
      </c>
      <c r="J79" s="27" t="n">
        <f aca="false">'[5]9'!$BK$26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1"/>
      <c r="C80" s="30"/>
      <c r="D80" s="37" t="n">
        <f aca="false">'[5]7'!$B$27</f>
        <v>0</v>
      </c>
      <c r="E80" s="38"/>
      <c r="F80" s="38"/>
      <c r="G80" s="38"/>
      <c r="H80" s="39"/>
      <c r="I80" s="40"/>
      <c r="J80" s="27" t="n">
        <f aca="false">'[5]7'!$BK$27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'[1]1'!$B$27</f>
        <v>0</v>
      </c>
      <c r="E81" s="62"/>
      <c r="F81" s="62"/>
      <c r="G81" s="62"/>
      <c r="H81" s="62"/>
      <c r="I81" s="43"/>
      <c r="J81" s="63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53.4386278</v>
      </c>
      <c r="K82" s="22" t="n">
        <f aca="false">SUM(K73:K81)</f>
        <v>861.5</v>
      </c>
      <c r="L82" s="30" t="n">
        <f aca="false">SUM(L73:L81)</f>
        <v>37.69</v>
      </c>
      <c r="M82" s="30" t="n">
        <f aca="false">SUM(M73:M81)</f>
        <v>29.77</v>
      </c>
      <c r="N82" s="30" t="n">
        <f aca="false">SUM(N73:N81)</f>
        <v>101.63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2023-05-16T07:42:03Z</dcterms:modified>
  <cp:revision>0</cp:revision>
  <dc:subject/>
  <dc:title/>
</cp:coreProperties>
</file>