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4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<sst xmlns="http://schemas.openxmlformats.org/spreadsheetml/2006/main" count="78" uniqueCount="43">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</sst>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27</v>
          </cell>
        </row>
        <row r="21">
          <cell r="B21" t="str">
            <v>ВИНЕГРЕТ ОВОЩНОЙ</v>
          </cell>
        </row>
        <row r="21">
          <cell r="BK21">
            <v>1.30243</v>
          </cell>
        </row>
        <row r="22">
          <cell r="B22" t="str">
            <v>ЩИ ИЗ СВЕЖЕЙ КАПУСТЫ С КАРТОФЕЛЕМ</v>
          </cell>
        </row>
        <row r="22">
          <cell r="BK22">
            <v>8.6904379</v>
          </cell>
        </row>
        <row r="23">
          <cell r="B23" t="str">
            <v>ПЛОВ ИЗ КУРИЦЫ</v>
          </cell>
        </row>
        <row r="23">
          <cell r="BK23">
            <v>29.240742</v>
          </cell>
        </row>
        <row r="24">
          <cell r="B24" t="str">
            <v>КОФЕЙНЫЙ НАПИТОК</v>
          </cell>
        </row>
        <row r="24">
          <cell r="BK24">
            <v>11.056764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 t="str">
            <v>КАША МОЛОЧНАЯ ПШЕННАЯ</v>
          </cell>
        </row>
        <row r="7">
          <cell r="BK7">
            <v>13.30476</v>
          </cell>
        </row>
        <row r="8">
          <cell r="B8" t="str">
            <v>КОМПОТ ИЗ ЯГОД</v>
          </cell>
        </row>
        <row r="8">
          <cell r="BK8">
            <v>1.0629</v>
          </cell>
        </row>
        <row r="9">
          <cell r="B9" t="str">
            <v>БАТОН</v>
          </cell>
        </row>
        <row r="9">
          <cell r="BK9">
            <v>2.6571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83" activeCellId="0" sqref="A8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'[3]19'!$B$1</f>
        <v>27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'[4]19'!$B$7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'[4]19'!$BK$7</f>
        <v>13.30476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'[4]19'!$B$8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'[4]19'!$BK$8</f>
        <v>1.0629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'[4]19'!$B$9</f>
        <v>БАТОН</v>
      </c>
      <c r="E64" s="24"/>
      <c r="F64" s="24"/>
      <c r="G64" s="24"/>
      <c r="H64" s="24"/>
      <c r="I64" s="26" t="n">
        <v>30</v>
      </c>
      <c r="J64" s="27" t="n">
        <f aca="false">'[4]19'!$BK$9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40"/>
      <c r="D65" s="59" t="s">
        <v>23</v>
      </c>
      <c r="E65" s="59"/>
      <c r="F65" s="59"/>
      <c r="G65" s="59"/>
      <c r="H65" s="59"/>
      <c r="I65" s="28" t="n">
        <f aca="false">SUM(I62:I64)</f>
        <v>410</v>
      </c>
      <c r="J65" s="29" t="n">
        <f aca="false">SUM(J62:J64)</f>
        <v>17.02476</v>
      </c>
      <c r="K65" s="60" t="n">
        <f aca="false">SUM(K62:K64)</f>
        <v>365.8</v>
      </c>
      <c r="L65" s="60" t="n">
        <f aca="false">SUM(L62:L64)</f>
        <v>9.27</v>
      </c>
      <c r="M65" s="60" t="n">
        <f aca="false">SUM(M62:M64)</f>
        <v>8</v>
      </c>
      <c r="N65" s="60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2"/>
      <c r="J66" s="22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40" t="s">
        <v>35</v>
      </c>
      <c r="D67" s="24" t="str">
        <f aca="false">'[4]19'!$B$22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v>13.9701124</v>
      </c>
      <c r="K67" s="25" t="n">
        <v>246.67</v>
      </c>
      <c r="L67" s="25" t="n">
        <v>7.44</v>
      </c>
      <c r="M67" s="25" t="n">
        <v>8.44</v>
      </c>
      <c r="N67" s="63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'[4]19'!$B$23</f>
        <v>КОМПОТ ИЗ ЯГОД</v>
      </c>
      <c r="E68" s="24"/>
      <c r="F68" s="24"/>
      <c r="G68" s="24"/>
      <c r="H68" s="24"/>
      <c r="I68" s="26" t="n">
        <v>200</v>
      </c>
      <c r="J68" s="27" t="n">
        <v>1.0629</v>
      </c>
      <c r="K68" s="25" t="n">
        <v>70</v>
      </c>
      <c r="L68" s="25" t="n">
        <v>0.2</v>
      </c>
      <c r="M68" s="25" t="n">
        <v>0.1</v>
      </c>
      <c r="N68" s="25" t="n">
        <v>17.2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'[4]19'!$B$24</f>
        <v>БАТОН</v>
      </c>
      <c r="E69" s="24"/>
      <c r="F69" s="24"/>
      <c r="G69" s="24"/>
      <c r="H69" s="24"/>
      <c r="I69" s="26" t="n">
        <v>30</v>
      </c>
      <c r="J69" s="27" t="n"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40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v>17.6901124</v>
      </c>
      <c r="K70" s="28" t="n">
        <f aca="false">SUM(K65:K69)</f>
        <v>756.27</v>
      </c>
      <c r="L70" s="28" t="n">
        <f aca="false">SUM(L65:L69)</f>
        <v>19.28</v>
      </c>
      <c r="M70" s="28" t="n">
        <f aca="false">SUM(M65:M69)</f>
        <v>16.84</v>
      </c>
      <c r="N70" s="28" t="n">
        <f aca="false">SUM(N65:N69)</f>
        <v>132.2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2"/>
      <c r="J72" s="47"/>
      <c r="K72" s="61"/>
      <c r="L72" s="61"/>
      <c r="M72" s="61"/>
      <c r="N72" s="62"/>
    </row>
    <row r="73" customFormat="false" ht="13.5" hidden="false" customHeight="false" outlineLevel="0" collapsed="false">
      <c r="A73" s="23"/>
      <c r="C73" s="64" t="s">
        <v>38</v>
      </c>
      <c r="D73" s="24" t="str">
        <f aca="false">'[3]19'!$B$21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'[3]19'!$BK$21</f>
        <v>1.30243</v>
      </c>
      <c r="K73" s="36" t="n">
        <v>66</v>
      </c>
      <c r="L73" s="36" t="n">
        <v>1.4</v>
      </c>
      <c r="M73" s="36" t="n">
        <v>2.6</v>
      </c>
      <c r="N73" s="65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'[3]19'!$B$22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'[3]19'!$BK$22</f>
        <v>8.6904379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'[3]19'!$B$23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'[3]19'!$BK$23</f>
        <v>29.240742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'[3]19'!$B$24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'[3]19'!$BK$24</f>
        <v>11.056764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'[3]19'!$B$25</f>
        <v>ХЛЕБ</v>
      </c>
      <c r="E77" s="24"/>
      <c r="F77" s="24"/>
      <c r="G77" s="24"/>
      <c r="H77" s="24"/>
      <c r="I77" s="26" t="n">
        <v>50</v>
      </c>
      <c r="J77" s="27" t="n">
        <f aca="false">'[3]19'!$BK$25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true" customHeight="true" outlineLevel="0" collapsed="false">
      <c r="A78" s="23"/>
      <c r="C78" s="23"/>
      <c r="D78" s="37" t="n">
        <f aca="false">'[3]19'!$B$26</f>
        <v>0</v>
      </c>
      <c r="E78" s="38"/>
      <c r="F78" s="38"/>
      <c r="G78" s="38"/>
      <c r="H78" s="39"/>
      <c r="I78" s="26"/>
      <c r="J78" s="27" t="n">
        <f aca="false">'[3]19'!$BK$26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23"/>
      <c r="D79" s="37" t="n">
        <f aca="false">'[3]19'!$B$27</f>
        <v>0</v>
      </c>
      <c r="E79" s="38"/>
      <c r="F79" s="38"/>
      <c r="G79" s="38"/>
      <c r="H79" s="39"/>
      <c r="I79" s="40"/>
      <c r="J79" s="27" t="n">
        <f aca="false">'[3]19'!$BL$27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6"/>
      <c r="E80" s="66"/>
      <c r="F80" s="66"/>
      <c r="G80" s="66"/>
      <c r="H80" s="66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52.8738739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7"/>
      <c r="B97" s="48"/>
      <c r="C97" s="48"/>
      <c r="D97" s="68"/>
      <c r="E97" s="68"/>
      <c r="F97" s="68"/>
      <c r="G97" s="68"/>
      <c r="H97" s="68"/>
      <c r="I97" s="67"/>
      <c r="J97" s="69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7"/>
      <c r="J98" s="69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7"/>
      <c r="J99" s="69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69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7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7"/>
      <c r="J105" s="69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7"/>
      <c r="J106" s="69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7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7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7"/>
      <c r="J109" s="69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7"/>
      <c r="J110" s="69"/>
      <c r="K110" s="71"/>
      <c r="L110" s="71"/>
      <c r="M110" s="71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69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2023-04-27T06:34:05Z</dcterms:modified>
  <cp:revision>0</cp:revision>
  <dc:subject/>
  <dc:title/>
</cp:coreProperties>
</file>