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4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<sst xmlns="http://schemas.openxmlformats.org/spreadsheetml/2006/main" count="73" uniqueCount="42">
  <si>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</si>
  <si>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</si>
  <si>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</si>
  <si>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</si>
  <si>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</si>
  <si>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</si>
  <si>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</si>
  <si>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</si>
  <si>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</si>
  <si>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</si>
  <si>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</si>
  <si>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</si>
  <si>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</si>
  <si>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</si>
  <si>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</si>
  <si>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</si>
  <si>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</si>
  <si>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</si>
  <si>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</si>
  <si>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</si>
  <si>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</si>
  <si>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</si>
  <si>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</si>
  <si>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</si>
  <si>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</si>
  <si>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</si>
  <si>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</si>
  <si>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</si>
  <si>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</si>
  <si>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</si>
  <si>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</si>
  <si>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</si>
  <si>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</si>
  <si>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</si>
  <si>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</si>
  <si>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</si>
  <si>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</si>
  <si>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</si>
  <si>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</si>
  <si>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</si>
  <si>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</si>
  <si>
    <t xml:space="preserve">ИТОГ0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</si>
</sst>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 t="str">
            <v>СДОБНАЯ БУЛОЧКА</v>
          </cell>
        </row>
      </sheetData>
      <sheetData sheetId="10"/>
      <sheetData sheetId="11"/>
      <sheetData sheetId="12">
        <row r="1">
          <cell r="B1">
            <v>19</v>
          </cell>
        </row>
        <row r="21">
          <cell r="B21" t="str">
            <v>СУП КАТРТОФЕЛЬНЫЙ С РИСОВОЙ КРУПОЙ</v>
          </cell>
        </row>
        <row r="21">
          <cell r="BK21">
            <v>2.956387</v>
          </cell>
        </row>
        <row r="22">
          <cell r="B22" t="str">
            <v>ФРИКАДЕЛЬКИ ИЗ МЯСА ПТИЦЫ</v>
          </cell>
        </row>
        <row r="22">
          <cell r="BK22">
            <v>36.87922</v>
          </cell>
        </row>
        <row r="23">
          <cell r="B23" t="str">
            <v>КАПУСТА ТУШЕНАЯ</v>
          </cell>
        </row>
        <row r="23">
          <cell r="BK23">
            <v>9.9258071</v>
          </cell>
        </row>
        <row r="24">
          <cell r="B24" t="str">
            <v>КОФЕЙНЫЙ НАПИТОК</v>
          </cell>
        </row>
        <row r="24">
          <cell r="BK24">
            <v>11.056764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K2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СУП МОЛОЧНЫЙС МАКАР,ИЗД,</v>
          </cell>
        </row>
        <row r="7">
          <cell r="BK7">
            <v>11.378082</v>
          </cell>
        </row>
        <row r="8">
          <cell r="B8" t="str">
            <v>КИСЕЛЬ</v>
          </cell>
        </row>
        <row r="8">
          <cell r="BK8">
            <v>3.6246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СУП МОЛОЧНЫЙС МАКАР,ИЗД,</v>
          </cell>
        </row>
        <row r="21">
          <cell r="BL21">
            <v>11.378082</v>
          </cell>
        </row>
        <row r="22">
          <cell r="B22" t="str">
            <v>КИСЕЛЬ</v>
          </cell>
        </row>
        <row r="23">
          <cell r="B23" t="str">
            <v>БАТОН</v>
          </cell>
        </row>
        <row r="23">
          <cell r="BL23">
            <v>3.9471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B78" activeCellId="0" sqref="B7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'[3]13'!$B$1</f>
        <v>19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n">
        <v>205</v>
      </c>
      <c r="D62" s="24" t="str">
        <f aca="false">'[4]13'!$B$7</f>
        <v>СУП МОЛОЧНЫЙС МАКАР,ИЗД,</v>
      </c>
      <c r="E62" s="24"/>
      <c r="F62" s="24"/>
      <c r="G62" s="24"/>
      <c r="H62" s="24"/>
      <c r="I62" s="20" t="n">
        <v>180</v>
      </c>
      <c r="J62" s="21" t="n">
        <f aca="false">'[4]13'!$BK$7</f>
        <v>11.378082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'[4]13'!$B$8</f>
        <v>КИСЕЛЬ</v>
      </c>
      <c r="E63" s="24"/>
      <c r="F63" s="24"/>
      <c r="G63" s="24"/>
      <c r="H63" s="24"/>
      <c r="I63" s="26" t="n">
        <v>200</v>
      </c>
      <c r="J63" s="27" t="n">
        <f aca="false">'[4]13'!$BK$8</f>
        <v>3.6246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'[4]13'!$B$9</f>
        <v>БАТОН</v>
      </c>
      <c r="E64" s="24"/>
      <c r="F64" s="24"/>
      <c r="G64" s="24"/>
      <c r="H64" s="24"/>
      <c r="I64" s="26" t="n">
        <v>30</v>
      </c>
      <c r="J64" s="27" t="n">
        <f aca="false">'[4]13'!$BK$9</f>
        <v>2.6571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59" t="s">
        <v>23</v>
      </c>
      <c r="E65" s="59"/>
      <c r="F65" s="59"/>
      <c r="G65" s="59"/>
      <c r="H65" s="59"/>
      <c r="I65" s="28" t="n">
        <f aca="false">SUM(I62:I64)</f>
        <v>410</v>
      </c>
      <c r="J65" s="29" t="n">
        <f aca="false">SUM(J62:J64)</f>
        <v>17.659782</v>
      </c>
      <c r="K65" s="60" t="n">
        <f aca="false">SUM(K62:K64)</f>
        <v>325.8</v>
      </c>
      <c r="L65" s="60" t="n">
        <f aca="false">SUM(L62:L64)</f>
        <v>8.27</v>
      </c>
      <c r="M65" s="60" t="n">
        <f aca="false">SUM(M62:M64)</f>
        <v>8.1</v>
      </c>
      <c r="N65" s="60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32" t="s">
        <v>35</v>
      </c>
      <c r="E66" s="32"/>
      <c r="F66" s="32"/>
      <c r="G66" s="32"/>
      <c r="H66" s="32"/>
      <c r="I66" s="22"/>
      <c r="J66" s="22"/>
      <c r="K66" s="61"/>
      <c r="L66" s="61"/>
      <c r="M66" s="61"/>
      <c r="N66" s="62"/>
    </row>
    <row r="67" customFormat="false" ht="16.5" hidden="false" customHeight="true" outlineLevel="0" collapsed="false">
      <c r="A67" s="23"/>
      <c r="C67" s="23" t="n">
        <v>205</v>
      </c>
      <c r="D67" s="24" t="str">
        <f aca="false">'[4]13'!$B$21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'[4]13'!$BL$21</f>
        <v>11.378082</v>
      </c>
      <c r="K67" s="36" t="n">
        <v>240</v>
      </c>
      <c r="L67" s="36" t="n">
        <v>6.33</v>
      </c>
      <c r="M67" s="36" t="n">
        <v>8.68</v>
      </c>
      <c r="N67" s="63" t="n">
        <v>33.44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'[4]13'!$B$22</f>
        <v>КИСЕЛЬ</v>
      </c>
      <c r="E68" s="24"/>
      <c r="F68" s="24"/>
      <c r="G68" s="24"/>
      <c r="H68" s="24"/>
      <c r="I68" s="26" t="n">
        <v>200</v>
      </c>
      <c r="J68" s="27" t="n">
        <f aca="false">'[4]13'!$BL$22</f>
        <v>0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'[4]13'!$B$23</f>
        <v>БАТОН</v>
      </c>
      <c r="E69" s="24"/>
      <c r="F69" s="24"/>
      <c r="G69" s="24"/>
      <c r="H69" s="24"/>
      <c r="I69" s="26" t="n">
        <v>30</v>
      </c>
      <c r="J69" s="27" t="n">
        <f aca="false">'[4]13'!$BL$23</f>
        <v>3.9471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15.325182</v>
      </c>
      <c r="K70" s="28" t="n">
        <f aca="false">SUM(K65:K69)</f>
        <v>675.6</v>
      </c>
      <c r="L70" s="28" t="n">
        <f aca="false">SUM(L65:L69)</f>
        <v>17.17</v>
      </c>
      <c r="M70" s="28" t="n">
        <f aca="false">SUM(M65:M69)</f>
        <v>17.08</v>
      </c>
      <c r="N70" s="28" t="n">
        <f aca="false">SUM(N65:N69)</f>
        <v>110.72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17" t="s">
        <v>25</v>
      </c>
      <c r="C72" s="23"/>
      <c r="D72" s="32" t="s">
        <v>35</v>
      </c>
      <c r="E72" s="32"/>
      <c r="F72" s="32"/>
      <c r="G72" s="32"/>
      <c r="H72" s="32"/>
      <c r="I72" s="22"/>
      <c r="J72" s="47"/>
      <c r="K72" s="61"/>
      <c r="L72" s="61"/>
      <c r="M72" s="61"/>
      <c r="N72" s="62"/>
    </row>
    <row r="73" customFormat="false" ht="13.5" hidden="false" customHeight="false" outlineLevel="0" collapsed="false">
      <c r="A73" s="23"/>
      <c r="C73" s="40" t="s">
        <v>36</v>
      </c>
      <c r="D73" s="24" t="str">
        <f aca="false">'[3]13'!$B$21</f>
        <v>СУП КАТРТОФЕЛЬНЫЙ С РИСОВОЙ КРУПОЙ</v>
      </c>
      <c r="E73" s="24"/>
      <c r="F73" s="24"/>
      <c r="G73" s="24"/>
      <c r="H73" s="24"/>
      <c r="I73" s="26" t="n">
        <v>250</v>
      </c>
      <c r="J73" s="35" t="n">
        <f aca="false">'[3]13'!$BK$21</f>
        <v>2.956387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37</v>
      </c>
      <c r="D74" s="24" t="str">
        <f aca="false">'[3]13'!$B$22</f>
        <v>ФРИКАДЕЛЬКИ ИЗ МЯСА ПТИЦЫ</v>
      </c>
      <c r="E74" s="24"/>
      <c r="F74" s="24"/>
      <c r="G74" s="24"/>
      <c r="H74" s="24"/>
      <c r="I74" s="26" t="n">
        <v>100</v>
      </c>
      <c r="J74" s="27" t="n">
        <f aca="false">'[3]13'!$BK$22</f>
        <v>36.87922</v>
      </c>
      <c r="K74" s="25" t="n">
        <v>220</v>
      </c>
      <c r="L74" s="25" t="n">
        <v>14.6</v>
      </c>
      <c r="M74" s="25" t="n">
        <v>14.5</v>
      </c>
      <c r="N74" s="64" t="n">
        <v>7.4</v>
      </c>
    </row>
    <row r="75" customFormat="false" ht="15.75" hidden="false" customHeight="true" outlineLevel="0" collapsed="false">
      <c r="A75" s="23"/>
      <c r="C75" s="40" t="s">
        <v>38</v>
      </c>
      <c r="D75" s="37" t="str">
        <f aca="false">'[3]13'!$B$23</f>
        <v>КАПУСТА ТУШЕНАЯ</v>
      </c>
      <c r="E75" s="38"/>
      <c r="F75" s="38"/>
      <c r="G75" s="38"/>
      <c r="H75" s="39"/>
      <c r="I75" s="26" t="n">
        <v>200</v>
      </c>
      <c r="J75" s="27" t="n">
        <f aca="false">'[3]13'!$BK$23</f>
        <v>9.9258071</v>
      </c>
      <c r="K75" s="25" t="n">
        <v>142</v>
      </c>
      <c r="L75" s="25" t="n">
        <v>4.05</v>
      </c>
      <c r="M75" s="25" t="n">
        <v>5.76</v>
      </c>
      <c r="N75" s="64" t="n">
        <v>16.56</v>
      </c>
      <c r="O75" s="48"/>
    </row>
    <row r="76" customFormat="false" ht="16.5" hidden="false" customHeight="true" outlineLevel="0" collapsed="false">
      <c r="A76" s="23"/>
      <c r="C76" s="40" t="s">
        <v>39</v>
      </c>
      <c r="D76" s="24" t="str">
        <f aca="false">'[3]13'!$B$24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'[3]13'!$BK$24</f>
        <v>11.056764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'[3]13'!$B$25</f>
        <v>ХЛЕБ</v>
      </c>
      <c r="E77" s="24"/>
      <c r="F77" s="24"/>
      <c r="G77" s="24"/>
      <c r="H77" s="24"/>
      <c r="I77" s="26" t="n">
        <v>50</v>
      </c>
      <c r="J77" s="27" t="n">
        <f aca="false">'[3]13'!$BK$25</f>
        <v>2.5835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'[3]13'!$B$26</f>
        <v>0</v>
      </c>
      <c r="E78" s="38"/>
      <c r="F78" s="38"/>
      <c r="G78" s="38"/>
      <c r="H78" s="39"/>
      <c r="I78" s="26"/>
      <c r="J78" s="27" t="n">
        <f aca="false">'[3]13'!$BK$26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40"/>
      <c r="D79" s="37" t="str">
        <f aca="false">'[3]10'!$B$27</f>
        <v>СДОБНАЯ БУЛОЧКА</v>
      </c>
      <c r="E79" s="38"/>
      <c r="F79" s="38"/>
      <c r="G79" s="38"/>
      <c r="H79" s="39"/>
      <c r="I79" s="40"/>
      <c r="J79" s="27" t="n">
        <f aca="false">'[3]13'!$BL$27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65"/>
      <c r="E80" s="65"/>
      <c r="F80" s="65"/>
      <c r="G80" s="65"/>
      <c r="H80" s="65"/>
      <c r="I80" s="43"/>
      <c r="J80" s="40"/>
      <c r="K80" s="44"/>
      <c r="L80" s="44"/>
      <c r="M80" s="44"/>
      <c r="N80" s="44"/>
    </row>
    <row r="81" customFormat="false" ht="16.5" hidden="false" customHeight="true" outlineLevel="0" collapsed="false">
      <c r="A81" s="45"/>
      <c r="B81" s="46"/>
      <c r="C81" s="45"/>
      <c r="D81" s="19" t="s">
        <v>41</v>
      </c>
      <c r="E81" s="19"/>
      <c r="F81" s="19"/>
      <c r="G81" s="19"/>
      <c r="H81" s="19"/>
      <c r="I81" s="22"/>
      <c r="J81" s="47" t="n">
        <f aca="false">SUM(J73:J80)</f>
        <v>63.4016781</v>
      </c>
      <c r="K81" s="22" t="n">
        <f aca="false">SUM(K72:K80)</f>
        <v>665.5</v>
      </c>
      <c r="L81" s="30" t="n">
        <f aca="false">SUM(L72:L80)</f>
        <v>25.25</v>
      </c>
      <c r="M81" s="30" t="n">
        <f aca="false">SUM(M72:M80)</f>
        <v>25.76</v>
      </c>
      <c r="N81" s="30" t="n">
        <f aca="false">SUM(N72:N80)</f>
        <v>78.46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6"/>
      <c r="B97" s="48"/>
      <c r="C97" s="48"/>
      <c r="D97" s="67"/>
      <c r="E97" s="67"/>
      <c r="F97" s="67"/>
      <c r="G97" s="67"/>
      <c r="H97" s="67"/>
      <c r="I97" s="66"/>
      <c r="J97" s="68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6"/>
      <c r="J98" s="68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6"/>
      <c r="J99" s="68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8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6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6"/>
      <c r="J105" s="68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6"/>
      <c r="J106" s="68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6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6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6"/>
      <c r="J109" s="68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6"/>
      <c r="J110" s="68"/>
      <c r="K110" s="70"/>
      <c r="L110" s="70"/>
      <c r="M110" s="70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8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2023-04-20T08:32:59Z</dcterms:modified>
  <cp:revision>0</cp:revision>
  <dc:subject/>
  <dc:title/>
</cp:coreProperties>
</file>