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<sst xmlns="http://schemas.openxmlformats.org/spreadsheetml/2006/main" count="76" uniqueCount="43">
  <si>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</si>
  <si>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</si>
  <si>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</si>
  <si>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</si>
  <si>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</si>
  <si>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</si>
  <si>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</si>
  <si>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</si>
  <si>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</si>
  <si>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</si>
  <si>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</si>
  <si>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</si>
  <si>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</si>
  <si>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</si>
  <si>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</si>
  <si>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</si>
  <si>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</si>
  <si>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</si>
  <si>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</si>
  <si>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</si>
  <si>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</si>
  <si>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</si>
  <si>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</si>
  <si>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</si>
  <si>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</si>
  <si>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</si>
  <si>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</si>
  <si>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</si>
  <si>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</si>
  <si>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</si>
  <si>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</si>
  <si>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</si>
  <si>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</si>
  <si>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</si>
  <si>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</si>
  <si>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30\10</t>
  </si>
  <si>
    <t xml:space="preserve">от 12 и старше лет</t>
  </si>
  <si>
    <t xml:space="preserve">43№34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</si>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</sst>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18</v>
          </cell>
        </row>
        <row r="21">
          <cell r="B21" t="str">
            <v>САЛАТ "ЗДОРОВЬЕ"</v>
          </cell>
        </row>
        <row r="21">
          <cell r="BL21">
            <v>5.099381</v>
          </cell>
        </row>
        <row r="22">
          <cell r="B22" t="str">
            <v>РАССОЛЬНИК ПО ЛЕНИНГРАДСКИ</v>
          </cell>
        </row>
        <row r="22">
          <cell r="BL22">
            <v>7.215614</v>
          </cell>
        </row>
        <row r="23">
          <cell r="B23" t="str">
            <v>БИТОЧКИ ИЗ РЫБЫ</v>
          </cell>
        </row>
        <row r="23">
          <cell r="BL23">
            <v>26.974294</v>
          </cell>
        </row>
        <row r="24">
          <cell r="B24" t="str">
            <v>КАРТОФЕЛЬНОЕ ПЮРЕ</v>
          </cell>
        </row>
        <row r="24">
          <cell r="BL24">
            <v>7.4511023</v>
          </cell>
        </row>
        <row r="25">
          <cell r="B25" t="str">
            <v>КИСЕЛЬ</v>
          </cell>
        </row>
        <row r="25">
          <cell r="BL25">
            <v>3.61902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L9">
            <v>1.19341</v>
          </cell>
        </row>
      </sheetData>
      <sheetData sheetId="10"/>
      <sheetData sheetId="11">
        <row r="7">
          <cell r="B7" t="str">
            <v>КАША МАННАЯ МОЛОЧНАЯ</v>
          </cell>
        </row>
        <row r="7">
          <cell r="BL7">
            <v>12.488352</v>
          </cell>
        </row>
        <row r="8">
          <cell r="B8" t="str">
            <v>БАТОН С МАСЛОМ</v>
          </cell>
        </row>
        <row r="8">
          <cell r="BL8">
            <v>10.7115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1">
          <cell r="BL21">
            <v>13.5268324</v>
          </cell>
        </row>
        <row r="22">
          <cell r="B22" t="str">
            <v>БАТОН С МАСЛОМ</v>
          </cell>
        </row>
        <row r="22">
          <cell r="BL22">
            <v>10.7115</v>
          </cell>
        </row>
        <row r="23">
          <cell r="B23" t="str">
            <v>ЧАЙ</v>
          </cell>
        </row>
        <row r="23">
          <cell r="BL23">
            <v>1.19361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Q61" activeCellId="0" sqref="Q6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'[4]12'!$B$1</f>
        <v>18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'[5]12'!$B$7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'[5]12'!$BL$7</f>
        <v>12.488352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'[5]12'!$B$8</f>
        <v>БАТОН С МАСЛОМ</v>
      </c>
      <c r="E63" s="24"/>
      <c r="F63" s="24"/>
      <c r="G63" s="24"/>
      <c r="H63" s="24"/>
      <c r="I63" s="26" t="s">
        <v>35</v>
      </c>
      <c r="J63" s="27" t="n">
        <f aca="false">'[5]12'!$BL$8</f>
        <v>10.7115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'[5]12'!$B$9</f>
        <v>ЧАЙ</v>
      </c>
      <c r="E64" s="24"/>
      <c r="F64" s="24"/>
      <c r="G64" s="24"/>
      <c r="H64" s="24"/>
      <c r="I64" s="26" t="n">
        <v>200</v>
      </c>
      <c r="J64" s="27" t="n">
        <f aca="false">'[5]10'!$BL$9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17"/>
      <c r="D65" s="59" t="s">
        <v>23</v>
      </c>
      <c r="E65" s="59"/>
      <c r="F65" s="59"/>
      <c r="G65" s="59"/>
      <c r="H65" s="59"/>
      <c r="I65" s="28" t="n">
        <f aca="false">SUM(I62:I64)</f>
        <v>380</v>
      </c>
      <c r="J65" s="29" t="n">
        <f aca="false">SUM(J62:J64)</f>
        <v>24.393262</v>
      </c>
      <c r="K65" s="60" t="n">
        <f aca="false">SUM(K62:K64)</f>
        <v>309.8</v>
      </c>
      <c r="L65" s="60" t="n">
        <f aca="false">SUM(L62:L64)</f>
        <v>8.07</v>
      </c>
      <c r="M65" s="60" t="n">
        <f aca="false">SUM(M62:M64)</f>
        <v>7.7</v>
      </c>
      <c r="N65" s="60" t="n">
        <f aca="false">SUM(N62:N64)</f>
        <v>50.89</v>
      </c>
    </row>
    <row r="66" customFormat="false" ht="13.5" hidden="false" customHeight="true" outlineLevel="0" collapsed="false">
      <c r="A66" s="23"/>
      <c r="C66" s="17"/>
      <c r="D66" s="32" t="s">
        <v>36</v>
      </c>
      <c r="E66" s="32"/>
      <c r="F66" s="32"/>
      <c r="G66" s="32"/>
      <c r="H66" s="32"/>
      <c r="I66" s="22"/>
      <c r="J66" s="22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23" t="n">
        <v>205</v>
      </c>
      <c r="D67" s="24" t="str">
        <f aca="false">'[5]12'!$B$21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'[5]12'!$BL$21</f>
        <v>13.5268324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'[5]12'!$B$22</f>
        <v>БАТОН С МАСЛОМ</v>
      </c>
      <c r="E68" s="24"/>
      <c r="F68" s="24"/>
      <c r="G68" s="24"/>
      <c r="H68" s="24"/>
      <c r="I68" s="26" t="s">
        <v>35</v>
      </c>
      <c r="J68" s="27" t="n">
        <f aca="false">'[5]12'!$BL$22</f>
        <v>10.7115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'[5]12'!$B$23</f>
        <v>ЧАЙ</v>
      </c>
      <c r="E69" s="24"/>
      <c r="F69" s="24"/>
      <c r="G69" s="24"/>
      <c r="H69" s="24"/>
      <c r="I69" s="26" t="n">
        <v>200</v>
      </c>
      <c r="J69" s="27" t="n">
        <f aca="false">'[5]12'!$BL$23</f>
        <v>1.19361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25.4319424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36</v>
      </c>
      <c r="E72" s="32"/>
      <c r="F72" s="32"/>
      <c r="G72" s="32"/>
      <c r="H72" s="32"/>
      <c r="I72" s="22"/>
      <c r="J72" s="47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63" t="s">
        <v>37</v>
      </c>
      <c r="D73" s="24" t="str">
        <f aca="false">'[4]12'!$B$21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'[4]12'!$BL$21</f>
        <v>5.099381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'[4]12'!$B$22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'[4]12'!$BL$22</f>
        <v>7.215614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'[4]12'!$B$23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'[4]12'!$BL$23</f>
        <v>26.974294</v>
      </c>
      <c r="K75" s="25" t="n">
        <v>311</v>
      </c>
      <c r="L75" s="25" t="n">
        <v>28.8</v>
      </c>
      <c r="M75" s="25" t="n">
        <v>14</v>
      </c>
      <c r="N75" s="64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'[4]12'!$B$24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'[4]12'!$BL$24</f>
        <v>7.4511023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'[4]12'!$B$25</f>
        <v>КИСЕЛЬ</v>
      </c>
      <c r="E77" s="24"/>
      <c r="F77" s="24"/>
      <c r="G77" s="24"/>
      <c r="H77" s="24"/>
      <c r="I77" s="26" t="n">
        <v>200</v>
      </c>
      <c r="J77" s="27" t="n">
        <f aca="false">'[4]12'!$BL$25</f>
        <v>3.61902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'[4]12'!$B$26</f>
        <v>ХЛЕБ</v>
      </c>
      <c r="E78" s="38"/>
      <c r="F78" s="38"/>
      <c r="G78" s="38"/>
      <c r="H78" s="39"/>
      <c r="I78" s="26" t="n">
        <v>50</v>
      </c>
      <c r="J78" s="27" t="n">
        <f aca="false">'[4]12'!$BL$26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n">
        <f aca="false">'[4]12'!$B$27</f>
        <v>0</v>
      </c>
      <c r="E79" s="38"/>
      <c r="F79" s="38"/>
      <c r="G79" s="38"/>
      <c r="H79" s="39"/>
      <c r="I79" s="40"/>
      <c r="J79" s="27" t="n">
        <f aca="false">'[4]12'!$BL$27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 t="n">
        <f aca="false">'[6]12'!$B$28</f>
        <v>0</v>
      </c>
      <c r="E80" s="24"/>
      <c r="F80" s="24"/>
      <c r="G80" s="24"/>
      <c r="H80" s="24"/>
      <c r="I80" s="43"/>
      <c r="J80" s="40"/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52.9429113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6"/>
      <c r="E97" s="66"/>
      <c r="F97" s="66"/>
      <c r="G97" s="66"/>
      <c r="H97" s="66"/>
      <c r="I97" s="65"/>
      <c r="J97" s="67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5"/>
      <c r="J98" s="67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5"/>
      <c r="J99" s="67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7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5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5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5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5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5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5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5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7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2023-04-18T07:16:12Z</dcterms:modified>
  <cp:revision>0</cp:revision>
  <dc:subject/>
  <dc:title/>
</cp:coreProperties>
</file>