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4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<sst xmlns="http://schemas.openxmlformats.org/spreadsheetml/2006/main" count="78" uniqueCount="44">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</sst>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17</v>
          </cell>
        </row>
        <row r="21">
          <cell r="B21" t="str">
            <v>САЛАТ ШКОЛЬНЫЙ</v>
          </cell>
        </row>
        <row r="21">
          <cell r="BK21">
            <v>5.12554</v>
          </cell>
        </row>
        <row r="22">
          <cell r="B22" t="str">
            <v>СУП КАРТОФЕЛЬНЫЙ С ПШЕНОМ</v>
          </cell>
        </row>
        <row r="22">
          <cell r="BK22">
            <v>2.770487</v>
          </cell>
        </row>
        <row r="23">
          <cell r="B23" t="str">
            <v>КОТЛЕТА ИЗ МЯСА ПТИЦЫ РУБ.</v>
          </cell>
        </row>
        <row r="23">
          <cell r="BK23">
            <v>34.193638</v>
          </cell>
        </row>
        <row r="24">
          <cell r="B24" t="str">
            <v>КАША РИСОВАЯ РАССЫПЧАТАЯ</v>
          </cell>
        </row>
        <row r="24">
          <cell r="BK24">
            <v>9.813042</v>
          </cell>
        </row>
        <row r="25">
          <cell r="B25" t="str">
            <v>КАКАО</v>
          </cell>
        </row>
        <row r="25">
          <cell r="BK25">
            <v>12.439068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ГРЕЧНЕВАЯ ВЯЗКАЯ</v>
          </cell>
        </row>
        <row r="7">
          <cell r="BK7">
            <v>15.1312844</v>
          </cell>
        </row>
        <row r="8">
          <cell r="B8" t="str">
            <v>КОФЕЙНЫЙ НАПИТОК</v>
          </cell>
        </row>
        <row r="8">
          <cell r="BK8">
            <v>1.847232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КАША ГРЕЧНЕВАЯ ВЯЗКАЯ</v>
          </cell>
        </row>
        <row r="21">
          <cell r="BK21">
            <v>15.1312844</v>
          </cell>
        </row>
        <row r="22">
          <cell r="B22" t="str">
            <v>КОФЕЙНЫЙ НАПИТОК</v>
          </cell>
        </row>
        <row r="22">
          <cell r="BL22">
            <v>1.847232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0" activeCellId="0" sqref="Q6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'[3]11'!$B$1</f>
        <v>17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11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16"/>
      <c r="J61" s="17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'[4]11'!$B$7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'[4]11'!$BK$7</f>
        <v>15.1312844</v>
      </c>
      <c r="K62" s="25" t="n">
        <v>275</v>
      </c>
      <c r="L62" s="25" t="n">
        <v>8.9</v>
      </c>
      <c r="M62" s="25" t="n">
        <v>9.12</v>
      </c>
      <c r="N62" s="60" t="n">
        <v>36.32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'[4]11'!$B$8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'[4]11'!$BK$8</f>
        <v>1.847232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'[4]11'!$B$9</f>
        <v>БАТОН</v>
      </c>
      <c r="E64" s="24"/>
      <c r="F64" s="24"/>
      <c r="G64" s="24"/>
      <c r="H64" s="24"/>
      <c r="I64" s="26" t="n">
        <v>30</v>
      </c>
      <c r="J64" s="27" t="n">
        <f aca="false">'[4]11'!$BK$9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40"/>
      <c r="D65" s="61" t="s">
        <v>23</v>
      </c>
      <c r="E65" s="61"/>
      <c r="F65" s="61"/>
      <c r="G65" s="61"/>
      <c r="H65" s="61"/>
      <c r="I65" s="28" t="n">
        <f aca="false">SUM(I62:I64)</f>
        <v>430</v>
      </c>
      <c r="J65" s="29" t="n">
        <f aca="false">SUM(J62:J64)</f>
        <v>19.6356164</v>
      </c>
      <c r="K65" s="62" t="n">
        <f aca="false">SUM(K62:K64)</f>
        <v>442.8</v>
      </c>
      <c r="L65" s="62" t="n">
        <f aca="false">SUM(L62:L64)</f>
        <v>14.17</v>
      </c>
      <c r="M65" s="62" t="n">
        <f aca="false">SUM(M62:M64)</f>
        <v>12.22</v>
      </c>
      <c r="N65" s="62" t="n">
        <f aca="false">SUM(N62:N64)</f>
        <v>69.31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2"/>
      <c r="J66" s="22"/>
      <c r="K66" s="63"/>
      <c r="L66" s="63"/>
      <c r="M66" s="63"/>
      <c r="N66" s="64"/>
    </row>
    <row r="67" customFormat="false" ht="16.5" hidden="false" customHeight="true" outlineLevel="0" collapsed="false">
      <c r="A67" s="23"/>
      <c r="C67" s="59" t="s">
        <v>35</v>
      </c>
      <c r="D67" s="24" t="str">
        <f aca="false">'[4]11'!$B$21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'[4]11'!$BK$21</f>
        <v>15.1312844</v>
      </c>
      <c r="K67" s="25" t="n">
        <v>275</v>
      </c>
      <c r="L67" s="25" t="n">
        <v>8.9</v>
      </c>
      <c r="M67" s="25" t="n">
        <v>9.12</v>
      </c>
      <c r="N67" s="60" t="n">
        <v>36.32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'[4]11'!$B$22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'[4]11'!$BL$22</f>
        <v>1.847232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'[4]11'!$B$23</f>
        <v>БАТОН</v>
      </c>
      <c r="E69" s="24"/>
      <c r="F69" s="24"/>
      <c r="G69" s="24"/>
      <c r="H69" s="24"/>
      <c r="I69" s="26" t="n">
        <v>30</v>
      </c>
      <c r="J69" s="27" t="n">
        <f aca="false">'[4]11'!$BK$23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40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19.6356164</v>
      </c>
      <c r="K70" s="28" t="n">
        <f aca="false">SUM(K67:K69)</f>
        <v>442.8</v>
      </c>
      <c r="L70" s="28" t="n">
        <f aca="false">SUM(L67:L69)</f>
        <v>14.17</v>
      </c>
      <c r="M70" s="28" t="n">
        <f aca="false">SUM(M67:M69)</f>
        <v>12.22</v>
      </c>
      <c r="N70" s="28" t="n">
        <f aca="false">SUM(N67:N69)</f>
        <v>69.31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2"/>
      <c r="J72" s="47"/>
      <c r="K72" s="63"/>
      <c r="L72" s="63"/>
      <c r="M72" s="63"/>
      <c r="N72" s="64"/>
    </row>
    <row r="73" customFormat="false" ht="13.5" hidden="false" customHeight="false" outlineLevel="0" collapsed="false">
      <c r="A73" s="23"/>
      <c r="C73" s="59" t="s">
        <v>38</v>
      </c>
      <c r="D73" s="24" t="str">
        <f aca="false">'[3]11'!$B$21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'[3]11'!$BK$21</f>
        <v>5.12554</v>
      </c>
      <c r="K73" s="36" t="n">
        <v>108</v>
      </c>
      <c r="L73" s="36" t="n">
        <v>1.7</v>
      </c>
      <c r="M73" s="36" t="n">
        <v>7.4</v>
      </c>
      <c r="N73" s="65" t="n">
        <v>7.4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'[3]11'!$B$22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'[3]11'!$BK$22</f>
        <v>2.770487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'[3]11'!$B$23</f>
        <v>КОТЛЕТА ИЗ МЯСА ПТИЦЫ РУБ.</v>
      </c>
      <c r="E75" s="38"/>
      <c r="F75" s="38"/>
      <c r="G75" s="38"/>
      <c r="H75" s="39"/>
      <c r="I75" s="26" t="n">
        <v>120</v>
      </c>
      <c r="J75" s="27" t="n">
        <f aca="false">'[3]11'!$BK$23</f>
        <v>34.193638</v>
      </c>
      <c r="K75" s="25" t="n">
        <v>382</v>
      </c>
      <c r="L75" s="25" t="n">
        <v>18</v>
      </c>
      <c r="M75" s="25" t="n">
        <v>25.7</v>
      </c>
      <c r="N75" s="60" t="n">
        <v>18.6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'[3]11'!$B$24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'[3]11'!$BK$24</f>
        <v>9.813042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'[3]11'!$B$25</f>
        <v>КАКАО</v>
      </c>
      <c r="E77" s="24"/>
      <c r="F77" s="24"/>
      <c r="G77" s="24"/>
      <c r="H77" s="24"/>
      <c r="I77" s="26" t="n">
        <v>200</v>
      </c>
      <c r="J77" s="27" t="n">
        <f aca="false">'[3]11'!$BK$25</f>
        <v>12.439068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'[3]11'!$B$26</f>
        <v>ХЛЕБ</v>
      </c>
      <c r="E78" s="38"/>
      <c r="F78" s="38"/>
      <c r="G78" s="38"/>
      <c r="H78" s="39"/>
      <c r="I78" s="26" t="n">
        <v>50</v>
      </c>
      <c r="J78" s="27" t="n">
        <f aca="false">'[3]11'!$BK$26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n">
        <f aca="false">'[3]11'!$B$27</f>
        <v>0</v>
      </c>
      <c r="E79" s="38"/>
      <c r="F79" s="38"/>
      <c r="G79" s="38"/>
      <c r="H79" s="39"/>
      <c r="I79" s="40"/>
      <c r="J79" s="27" t="n">
        <f aca="false">'[3]11'!$BL$27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24"/>
      <c r="E80" s="24"/>
      <c r="F80" s="24"/>
      <c r="G80" s="24"/>
      <c r="H80" s="24"/>
      <c r="I80" s="43"/>
      <c r="J80" s="66" t="n">
        <f aca="false">'[5]8'!$BK$28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SUM(J72:J80)</f>
        <v>66.925275</v>
      </c>
      <c r="K81" s="22" t="n">
        <f aca="false">SUM(K73:K80)</f>
        <v>1042.5</v>
      </c>
      <c r="L81" s="30" t="n">
        <f aca="false">SUM(L72:L80)</f>
        <v>31.1</v>
      </c>
      <c r="M81" s="30" t="n">
        <f aca="false">SUM(M72:M80)</f>
        <v>43.6</v>
      </c>
      <c r="N81" s="30" t="n">
        <f aca="false">SUM(N72:N80)</f>
        <v>120.6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7"/>
      <c r="B97" s="48"/>
      <c r="C97" s="48"/>
      <c r="D97" s="68"/>
      <c r="E97" s="68"/>
      <c r="F97" s="68"/>
      <c r="G97" s="68"/>
      <c r="H97" s="68"/>
      <c r="I97" s="67"/>
      <c r="J97" s="69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7"/>
      <c r="J98" s="69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7"/>
      <c r="J99" s="69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69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7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7"/>
      <c r="J105" s="69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7"/>
      <c r="J106" s="69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7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7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7"/>
      <c r="J109" s="69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7"/>
      <c r="J110" s="69"/>
      <c r="K110" s="71"/>
      <c r="L110" s="71"/>
      <c r="M110" s="71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69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2023-04-17T07:05:39Z</dcterms:modified>
  <cp:revision>0</cp:revision>
  <dc:subject/>
  <dc:title/>
</cp:coreProperties>
</file>