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4.23. 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<sst xmlns="http://schemas.openxmlformats.org/spreadsheetml/2006/main" count="76" uniqueCount="43">
  <si>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</si>
  <si>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</si>
  <si>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</si>
  <si>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</si>
  <si>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</si>
  <si>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</si>
  <si>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</si>
  <si>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</si>
  <si>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</si>
  <si>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</si>
  <si>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</si>
  <si>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</si>
  <si>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</si>
  <si>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</si>
  <si>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</si>
  <si>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</si>
  <si>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</si>
  <si>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</si>
  <si>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</si>
  <si>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</si>
  <si>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</si>
  <si>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</si>
  <si>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</si>
  <si>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</si>
  <si>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</si>
  <si>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</si>
  <si>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</si>
  <si>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</si>
  <si>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</si>
  <si>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</si>
  <si>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</si>
  <si>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</si>
  <si>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</si>
  <si>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</si>
  <si>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</si>
  <si>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91№210</t>
  </si>
  <si>
    <t xml:space="preserve">от 12 и старше лет</t>
  </si>
  <si>
    <t xml:space="preserve">56№7.11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</si>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</sst>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14</v>
          </cell>
        </row>
        <row r="21">
          <cell r="B21" t="str">
            <v>СОЛЕНЫЙ ОГУРЕЦ</v>
          </cell>
        </row>
        <row r="22">
          <cell r="B22" t="str">
            <v>СУП КАРТОФЕЛЬНЫЙ С МАК,ИЗДЕЛИЯМИ</v>
          </cell>
        </row>
        <row r="22">
          <cell r="BL22">
            <v>3.034687</v>
          </cell>
        </row>
        <row r="23">
          <cell r="B23" t="str">
            <v>БИТОЧКИ РЫБНЫЕ</v>
          </cell>
        </row>
        <row r="23">
          <cell r="BL23">
            <v>29.845942</v>
          </cell>
        </row>
        <row r="24">
          <cell r="B24" t="str">
            <v>КАРТОФЕЛЬНОЕ ПЮРЕ</v>
          </cell>
        </row>
        <row r="24">
          <cell r="BL24">
            <v>7.381391</v>
          </cell>
        </row>
        <row r="25">
          <cell r="B25" t="str">
            <v>КАКАО</v>
          </cell>
        </row>
        <row r="25">
          <cell r="BL25">
            <v>12.439068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L2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МОЛ,"ДРУЖБА"</v>
          </cell>
        </row>
        <row r="7">
          <cell r="BK7">
            <v>13.31898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МОЛ,"ДРУЖБА"</v>
          </cell>
        </row>
        <row r="21">
          <cell r="BL21">
            <v>14.4368164</v>
          </cell>
        </row>
        <row r="22">
          <cell r="B22" t="str">
            <v>БАТОН</v>
          </cell>
        </row>
        <row r="22">
          <cell r="BL22">
            <v>2.6571</v>
          </cell>
        </row>
        <row r="23">
          <cell r="B23" t="str">
            <v>ЧАЙ</v>
          </cell>
        </row>
        <row r="23">
          <cell r="BL23">
            <v>1.19361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4" activeCellId="0" sqref="P6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A53" s="48"/>
      <c r="B53" s="48"/>
      <c r="C53" s="48"/>
      <c r="D53" s="54"/>
      <c r="E53" s="54"/>
      <c r="F53" s="54"/>
      <c r="G53" s="54"/>
      <c r="H53" s="54"/>
      <c r="I53" s="48"/>
      <c r="J53" s="59"/>
      <c r="K53" s="59"/>
      <c r="L53" s="59"/>
      <c r="M53" s="59"/>
      <c r="N53" s="59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'[3]10'!$B$1</f>
        <v>14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16"/>
      <c r="J62" s="17"/>
      <c r="K62" s="20"/>
      <c r="L62" s="20"/>
      <c r="M62" s="20"/>
      <c r="N62" s="20"/>
    </row>
    <row r="63" customFormat="false" ht="13.5" hidden="false" customHeight="true" outlineLevel="0" collapsed="false">
      <c r="A63" s="17" t="s">
        <v>21</v>
      </c>
      <c r="C63" s="60" t="s">
        <v>35</v>
      </c>
      <c r="D63" s="24" t="str">
        <f aca="false">'[4]10'!$B$7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'[4]10'!$BK$7</f>
        <v>13.31898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'[4]10'!$B$8</f>
        <v>БАТОН</v>
      </c>
      <c r="E64" s="24"/>
      <c r="F64" s="24"/>
      <c r="G64" s="24"/>
      <c r="H64" s="24"/>
      <c r="I64" s="26" t="n">
        <v>30</v>
      </c>
      <c r="J64" s="27" t="n">
        <f aca="false">'[4]10'!$BK$8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'[4]10'!$B$9</f>
        <v>ЧАЙ</v>
      </c>
      <c r="E65" s="24"/>
      <c r="F65" s="24"/>
      <c r="G65" s="24"/>
      <c r="H65" s="24"/>
      <c r="I65" s="26" t="n">
        <v>200</v>
      </c>
      <c r="J65" s="27" t="n">
        <f aca="false">'[4]10'!$BK$9</f>
        <v>1.19341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61" t="s">
        <v>23</v>
      </c>
      <c r="E66" s="61"/>
      <c r="F66" s="61"/>
      <c r="G66" s="61"/>
      <c r="H66" s="61"/>
      <c r="I66" s="28" t="n">
        <f aca="false">SUM(I63:I65)</f>
        <v>410</v>
      </c>
      <c r="J66" s="29" t="n">
        <f aca="false">SUM(J63:J65)</f>
        <v>17.16949</v>
      </c>
      <c r="K66" s="62" t="n">
        <f aca="false">SUM(K63:K65)</f>
        <v>325.8</v>
      </c>
      <c r="L66" s="62" t="n">
        <f aca="false">SUM(L63:L65)</f>
        <v>8.27</v>
      </c>
      <c r="M66" s="62" t="n">
        <f aca="false">SUM(M63:M65)</f>
        <v>8.1</v>
      </c>
      <c r="N66" s="62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2"/>
      <c r="J67" s="22"/>
      <c r="K67" s="63"/>
      <c r="L67" s="63"/>
      <c r="M67" s="63"/>
      <c r="N67" s="64"/>
    </row>
    <row r="68" customFormat="false" ht="13.5" hidden="false" customHeight="true" outlineLevel="0" collapsed="false">
      <c r="A68" s="23"/>
      <c r="C68" s="60" t="s">
        <v>35</v>
      </c>
      <c r="D68" s="24" t="str">
        <f aca="false">'[4]10'!$B$21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'[4]10'!$BL$21</f>
        <v>14.4368164</v>
      </c>
      <c r="K68" s="36" t="n">
        <v>240</v>
      </c>
      <c r="L68" s="36" t="n">
        <v>6.33</v>
      </c>
      <c r="M68" s="36" t="n">
        <v>8.68</v>
      </c>
      <c r="N68" s="65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'[4]10'!$B$22</f>
        <v>БАТОН</v>
      </c>
      <c r="E69" s="24"/>
      <c r="F69" s="24"/>
      <c r="G69" s="24"/>
      <c r="H69" s="24"/>
      <c r="I69" s="26" t="n">
        <v>30</v>
      </c>
      <c r="J69" s="27" t="n">
        <f aca="false">'[4]10'!$BL$22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'[4]10'!$B$23</f>
        <v>ЧАЙ</v>
      </c>
      <c r="E70" s="24"/>
      <c r="F70" s="24"/>
      <c r="G70" s="24"/>
      <c r="H70" s="24"/>
      <c r="I70" s="26" t="n">
        <v>200</v>
      </c>
      <c r="J70" s="27" t="n">
        <f aca="false">'[4]10'!$BL$23</f>
        <v>1.19361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18.2875264</v>
      </c>
      <c r="K71" s="28" t="n">
        <f aca="false">SUM(K66:K70)</f>
        <v>675.6</v>
      </c>
      <c r="L71" s="28" t="n">
        <f aca="false">SUM(L66:L70)</f>
        <v>17.17</v>
      </c>
      <c r="M71" s="28" t="n">
        <f aca="false">SUM(M66:M70)</f>
        <v>17.08</v>
      </c>
      <c r="N71" s="28" t="n">
        <f aca="false">SUM(N66:N70)</f>
        <v>110.72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2"/>
      <c r="J73" s="47"/>
      <c r="K73" s="63"/>
      <c r="L73" s="63"/>
      <c r="M73" s="63"/>
      <c r="N73" s="64"/>
    </row>
    <row r="74" customFormat="false" ht="15.75" hidden="false" customHeight="true" outlineLevel="0" collapsed="false">
      <c r="A74" s="23"/>
      <c r="C74" s="60" t="s">
        <v>37</v>
      </c>
      <c r="D74" s="24" t="str">
        <f aca="false">'[3]10'!$B$21</f>
        <v>СОЛЕНЫЙ ОГУРЕЦ</v>
      </c>
      <c r="E74" s="24"/>
      <c r="F74" s="24"/>
      <c r="G74" s="24"/>
      <c r="H74" s="24"/>
      <c r="I74" s="26" t="n">
        <v>50</v>
      </c>
      <c r="J74" s="35" t="n">
        <f aca="false">'[3]10'!$BK$21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'[3]10'!$B$22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'[3]10'!$BL$22</f>
        <v>3.034687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'[3]10'!$B$23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'[3]10'!$BL$23</f>
        <v>29.845942</v>
      </c>
      <c r="K76" s="25" t="n">
        <v>311</v>
      </c>
      <c r="L76" s="25" t="n">
        <v>28.8</v>
      </c>
      <c r="M76" s="25" t="n">
        <v>14</v>
      </c>
      <c r="N76" s="66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'[3]10'!$B$24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'[3]10'!$BL$24</f>
        <v>7.381391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'[3]10'!$B$25</f>
        <v>КАКАО</v>
      </c>
      <c r="E78" s="24"/>
      <c r="F78" s="24"/>
      <c r="G78" s="24"/>
      <c r="H78" s="24"/>
      <c r="I78" s="26" t="n">
        <v>200</v>
      </c>
      <c r="J78" s="27" t="n">
        <f aca="false">'[3]10'!$BL$25</f>
        <v>12.439068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'[3]10'!$B$26</f>
        <v>ХЛЕБ</v>
      </c>
      <c r="E79" s="38"/>
      <c r="F79" s="38"/>
      <c r="G79" s="38"/>
      <c r="H79" s="39"/>
      <c r="I79" s="26" t="n">
        <v>50</v>
      </c>
      <c r="J79" s="27" t="n">
        <f aca="false">'[3]10'!$BL$26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'[3]10'!$B$27</f>
        <v>0</v>
      </c>
      <c r="E80" s="38"/>
      <c r="F80" s="38"/>
      <c r="G80" s="38"/>
      <c r="H80" s="39"/>
      <c r="I80" s="40"/>
      <c r="J80" s="27" t="n">
        <f aca="false">'[3]10'!$BL$27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3"/>
      <c r="J81" s="67" t="n">
        <f aca="false">'[5]8'!$BK$28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850</v>
      </c>
      <c r="J82" s="47" t="n">
        <f aca="false">SUM(J73:J81)</f>
        <v>55.284588</v>
      </c>
      <c r="K82" s="22" t="n">
        <f aca="false">SUM(K73:K81)</f>
        <v>826.5</v>
      </c>
      <c r="L82" s="30" t="n">
        <f aca="false">SUM(L73:L81)</f>
        <v>42.79</v>
      </c>
      <c r="M82" s="30" t="n">
        <f aca="false">SUM(M73:M81)</f>
        <v>27.97</v>
      </c>
      <c r="N82" s="30" t="n">
        <f aca="false">SUM(N73:N81)</f>
        <v>92.03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8"/>
      <c r="E97" s="68"/>
      <c r="F97" s="68"/>
      <c r="G97" s="68"/>
      <c r="H97" s="68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59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59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59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59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4:H84"/>
    <mergeCell ref="D85:H85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2023-04-13T07:10:23Z</dcterms:modified>
  <cp:revision>0</cp:revision>
  <dc:subject/>
  <dc:title/>
</cp:coreProperties>
</file>