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02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<sst xmlns="http://schemas.openxmlformats.org/spreadsheetml/2006/main" count="60" uniqueCount="42">
  <si>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</si>
  <si>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</si>
  <si>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</si>
  <si>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</si>
  <si>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</si>
  <si>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</si>
  <si>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</si>
  <si>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</si>
  <si>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</si>
  <si>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</si>
  <si>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</si>
  <si>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</si>
  <si>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</si>
  <si>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</si>
  <si>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</si>
  <si>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</si>
  <si>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</si>
  <si>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</si>
  <si>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</si>
  <si>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</si>
  <si>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</si>
  <si>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</si>
  <si>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</si>
  <si>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</si>
  <si>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</si>
  <si>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</si>
  <si>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</si>
  <si>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</si>
  <si>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</si>
  <si>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</si>
  <si>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</si>
  <si>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</si>
  <si>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февраля</t>
  </si>
  <si>
    <t xml:space="preserve">2023 год.</t>
  </si>
  <si>
    <t xml:space="preserve">7-11 лет</t>
  </si>
  <si>
    <t xml:space="preserve">от 12 и старше лет</t>
  </si>
  <si>
    <t xml:space="preserve">28№19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</si>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</sst>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28</v>
          </cell>
        </row>
        <row r="21">
          <cell r="B21" t="str">
            <v>САЛАТ ИЗ МОРКОВИ И ЯБЛОК</v>
          </cell>
        </row>
        <row r="21">
          <cell r="BK21">
            <v>0.4202945</v>
          </cell>
        </row>
        <row r="22">
          <cell r="B22" t="str">
            <v>РАССОЛЬНИК ПО ЛЕНИНГРАДСКИ</v>
          </cell>
        </row>
        <row r="22">
          <cell r="BK22">
            <v>3.74485</v>
          </cell>
        </row>
        <row r="23">
          <cell r="B23" t="str">
            <v>БИТОЧКИ ИЗ РЫБЫ</v>
          </cell>
        </row>
        <row r="23">
          <cell r="BK23">
            <v>27.122774</v>
          </cell>
        </row>
        <row r="24">
          <cell r="B24" t="str">
            <v>КАРТОФЕЛЬНОЕ ПЮРЕ</v>
          </cell>
        </row>
        <row r="24">
          <cell r="BK24">
            <v>7.3352516</v>
          </cell>
        </row>
        <row r="25">
          <cell r="B25" t="str">
            <v>КИСЕЛЬ</v>
          </cell>
        </row>
        <row r="25">
          <cell r="BK25">
            <v>3.4523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СДОБНАЯ БУЛОЧКА</v>
          </cell>
        </row>
        <row r="27">
          <cell r="BK27">
            <v>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КАША МАННАЯ МОЛОЧНАЯ</v>
          </cell>
        </row>
        <row r="7">
          <cell r="BK7">
            <v>12.467398</v>
          </cell>
        </row>
        <row r="8">
          <cell r="B8" t="str">
            <v>БАТОН</v>
          </cell>
        </row>
        <row r="8">
          <cell r="BK8">
            <v>3.432475</v>
          </cell>
        </row>
        <row r="9">
          <cell r="B9" t="str">
            <v>ЧАЙ</v>
          </cell>
        </row>
        <row r="9">
          <cell r="BK9">
            <v>0.98738</v>
          </cell>
        </row>
        <row r="21">
          <cell r="B21" t="str">
            <v>КАША МАННАЯ МОЛОЧНАЯ</v>
          </cell>
        </row>
        <row r="21">
          <cell r="BK21">
            <v>13.00924</v>
          </cell>
        </row>
        <row r="22">
          <cell r="B22" t="str">
            <v>БАТОН</v>
          </cell>
        </row>
        <row r="22">
          <cell r="BK22">
            <v>3.27746</v>
          </cell>
        </row>
        <row r="23">
          <cell r="B23" t="str">
            <v>ЧАЙ</v>
          </cell>
        </row>
        <row r="23">
          <cell r="BK23">
            <v>0.98738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A84" activeCellId="0" sqref="A8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8"/>
      <c r="K52" s="48"/>
      <c r="L52" s="48"/>
      <c r="M52" s="48"/>
      <c r="N52" s="48"/>
    </row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'[3]18'!$B$1</f>
        <v>28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18</v>
      </c>
      <c r="D59" s="1"/>
      <c r="E59" s="1"/>
      <c r="F59" s="1"/>
    </row>
    <row r="60" customFormat="false" ht="13.5" hidden="false" customHeight="false" outlineLevel="0" collapsed="false">
      <c r="A60" s="30"/>
      <c r="B60" s="31" t="s">
        <v>20</v>
      </c>
      <c r="C60" s="30"/>
      <c r="D60" s="19" t="s">
        <v>34</v>
      </c>
      <c r="E60" s="19"/>
      <c r="F60" s="19"/>
      <c r="G60" s="19"/>
      <c r="H60" s="19"/>
      <c r="I60" s="20"/>
      <c r="J60" s="21"/>
      <c r="K60" s="22"/>
      <c r="L60" s="22"/>
      <c r="M60" s="22"/>
      <c r="N60" s="22"/>
    </row>
    <row r="61" customFormat="false" ht="13.5" hidden="false" customHeight="false" outlineLevel="0" collapsed="false">
      <c r="A61" s="17" t="s">
        <v>21</v>
      </c>
      <c r="C61" s="17" t="n">
        <v>205</v>
      </c>
      <c r="D61" s="59" t="str">
        <f aca="false">'[4]18'!$B$7</f>
        <v>КАША МАННАЯ МОЛОЧНАЯ</v>
      </c>
      <c r="E61" s="59"/>
      <c r="F61" s="59"/>
      <c r="G61" s="59"/>
      <c r="H61" s="59"/>
      <c r="I61" s="20" t="n">
        <v>180</v>
      </c>
      <c r="J61" s="21" t="n">
        <f aca="false">'[4]18'!$BK$7</f>
        <v>12.467398</v>
      </c>
      <c r="K61" s="36" t="n">
        <v>200</v>
      </c>
      <c r="L61" s="36" t="n">
        <v>5.5</v>
      </c>
      <c r="M61" s="36" t="n">
        <v>7.4</v>
      </c>
      <c r="N61" s="36" t="n">
        <v>27.3</v>
      </c>
    </row>
    <row r="62" customFormat="false" ht="13.5" hidden="false" customHeight="true" outlineLevel="0" collapsed="false">
      <c r="A62" s="23"/>
      <c r="C62" s="17" t="n">
        <v>366</v>
      </c>
      <c r="D62" s="24" t="str">
        <f aca="false">'[4]18'!$B$8</f>
        <v>БАТОН</v>
      </c>
      <c r="E62" s="24"/>
      <c r="F62" s="24"/>
      <c r="G62" s="24"/>
      <c r="H62" s="24"/>
      <c r="I62" s="26" t="n">
        <v>30</v>
      </c>
      <c r="J62" s="27" t="n">
        <f aca="false">'[4]18'!$BK$8</f>
        <v>3.432475</v>
      </c>
      <c r="K62" s="25" t="n">
        <v>73.8</v>
      </c>
      <c r="L62" s="25" t="n">
        <v>2.37</v>
      </c>
      <c r="M62" s="25" t="n">
        <v>0.3</v>
      </c>
      <c r="N62" s="25" t="n">
        <v>14.49</v>
      </c>
    </row>
    <row r="63" customFormat="false" ht="13.5" hidden="false" customHeight="true" outlineLevel="0" collapsed="false">
      <c r="A63" s="23"/>
      <c r="C63" s="17" t="n">
        <v>300</v>
      </c>
      <c r="D63" s="24" t="str">
        <f aca="false">'[4]18'!$B$9</f>
        <v>ЧАЙ</v>
      </c>
      <c r="E63" s="24"/>
      <c r="F63" s="24"/>
      <c r="G63" s="24"/>
      <c r="H63" s="24"/>
      <c r="I63" s="26" t="n">
        <v>200</v>
      </c>
      <c r="J63" s="27" t="n">
        <f aca="false">'[4]18'!$BK$9</f>
        <v>0.98738</v>
      </c>
      <c r="K63" s="25" t="n">
        <v>36</v>
      </c>
      <c r="L63" s="25" t="n">
        <v>0.2</v>
      </c>
      <c r="M63" s="25"/>
      <c r="N63" s="25" t="n">
        <v>9.1</v>
      </c>
    </row>
    <row r="64" customFormat="false" ht="13.5" hidden="false" customHeight="true" outlineLevel="0" collapsed="false">
      <c r="A64" s="23"/>
      <c r="C64" s="17"/>
      <c r="D64" s="19" t="s">
        <v>23</v>
      </c>
      <c r="E64" s="19"/>
      <c r="F64" s="19"/>
      <c r="G64" s="19"/>
      <c r="H64" s="19"/>
      <c r="I64" s="60" t="n">
        <f aca="false">SUM(I61:I63)</f>
        <v>410</v>
      </c>
      <c r="J64" s="61" t="n">
        <f aca="false">SUM(J61:J63)</f>
        <v>16.887253</v>
      </c>
      <c r="K64" s="26" t="n">
        <f aca="false">SUM(K61:K63)</f>
        <v>309.8</v>
      </c>
      <c r="L64" s="26" t="n">
        <f aca="false">SUM(L61:L63)</f>
        <v>8.07</v>
      </c>
      <c r="M64" s="26" t="n">
        <f aca="false">SUM(M61:M63)</f>
        <v>7.7</v>
      </c>
      <c r="N64" s="26" t="n">
        <f aca="false">SUM(N61:N63)</f>
        <v>50.89</v>
      </c>
    </row>
    <row r="65" customFormat="false" ht="13.5" hidden="false" customHeight="true" outlineLevel="0" collapsed="false">
      <c r="A65" s="23"/>
      <c r="C65" s="17"/>
      <c r="D65" s="32" t="s">
        <v>35</v>
      </c>
      <c r="E65" s="32"/>
      <c r="F65" s="32"/>
      <c r="G65" s="32"/>
      <c r="H65" s="32"/>
      <c r="I65" s="62"/>
      <c r="J65" s="63"/>
      <c r="K65" s="26"/>
      <c r="L65" s="26"/>
      <c r="M65" s="26"/>
      <c r="N65" s="26"/>
    </row>
    <row r="66" customFormat="false" ht="13.5" hidden="false" customHeight="true" outlineLevel="0" collapsed="false">
      <c r="A66" s="23"/>
      <c r="C66" s="17" t="n">
        <v>205</v>
      </c>
      <c r="D66" s="24" t="str">
        <f aca="false">'[4]18'!$B$21</f>
        <v>КАША МАННАЯ МОЛОЧНАЯ</v>
      </c>
      <c r="E66" s="24"/>
      <c r="F66" s="24"/>
      <c r="G66" s="24"/>
      <c r="H66" s="24"/>
      <c r="I66" s="64" t="n">
        <v>200</v>
      </c>
      <c r="J66" s="21" t="n">
        <f aca="false">'[4]18'!$BK$21</f>
        <v>13.00924</v>
      </c>
      <c r="K66" s="36" t="n">
        <v>278</v>
      </c>
      <c r="L66" s="36" t="n">
        <v>5.5</v>
      </c>
      <c r="M66" s="36" t="n">
        <v>7.4</v>
      </c>
      <c r="N66" s="36" t="n">
        <v>27.3</v>
      </c>
    </row>
    <row r="67" customFormat="false" ht="16.5" hidden="false" customHeight="true" outlineLevel="0" collapsed="false">
      <c r="A67" s="23"/>
      <c r="C67" s="17" t="n">
        <v>366</v>
      </c>
      <c r="D67" s="24" t="str">
        <f aca="false">'[4]18'!$B$22</f>
        <v>БАТОН</v>
      </c>
      <c r="E67" s="24"/>
      <c r="F67" s="24"/>
      <c r="G67" s="24"/>
      <c r="H67" s="24"/>
      <c r="I67" s="65" t="n">
        <v>30</v>
      </c>
      <c r="J67" s="27" t="n">
        <f aca="false">'[4]18'!$BK$22</f>
        <v>3.27746</v>
      </c>
      <c r="K67" s="25" t="n">
        <v>73.8</v>
      </c>
      <c r="L67" s="25" t="n">
        <v>2.37</v>
      </c>
      <c r="M67" s="25" t="n">
        <v>0.3</v>
      </c>
      <c r="N67" s="25" t="n">
        <v>14.49</v>
      </c>
    </row>
    <row r="68" customFormat="false" ht="13.5" hidden="false" customHeight="true" outlineLevel="0" collapsed="false">
      <c r="A68" s="23"/>
      <c r="C68" s="17" t="n">
        <v>300</v>
      </c>
      <c r="D68" s="24" t="str">
        <f aca="false">'[4]18'!$B$23</f>
        <v>ЧАЙ</v>
      </c>
      <c r="E68" s="24"/>
      <c r="F68" s="24"/>
      <c r="G68" s="24"/>
      <c r="H68" s="24"/>
      <c r="I68" s="28" t="n">
        <v>200</v>
      </c>
      <c r="J68" s="27" t="n">
        <f aca="false">'[4]18'!$BK$23</f>
        <v>0.98738</v>
      </c>
      <c r="K68" s="25" t="n">
        <v>36</v>
      </c>
      <c r="L68" s="25" t="n">
        <v>0.2</v>
      </c>
      <c r="M68" s="25"/>
      <c r="N68" s="25" t="n">
        <v>9.1</v>
      </c>
    </row>
    <row r="69" customFormat="false" ht="16.5" hidden="false" customHeight="true" outlineLevel="0" collapsed="false">
      <c r="A69" s="23"/>
      <c r="C69" s="17"/>
      <c r="D69" s="19" t="s">
        <v>23</v>
      </c>
      <c r="E69" s="19"/>
      <c r="F69" s="19"/>
      <c r="G69" s="19"/>
      <c r="H69" s="19"/>
      <c r="I69" s="22" t="n">
        <f aca="false">SUM(I66:I68)</f>
        <v>430</v>
      </c>
      <c r="J69" s="61" t="n">
        <f aca="false">SUM(J66:J68)</f>
        <v>17.27408</v>
      </c>
      <c r="K69" s="28" t="n">
        <f aca="false">SUM(K66:K68)</f>
        <v>387.8</v>
      </c>
      <c r="L69" s="28" t="n">
        <f aca="false">SUM(L66:L68)</f>
        <v>8.07</v>
      </c>
      <c r="M69" s="28" t="n">
        <f aca="false">SUM(M66:M68)</f>
        <v>7.7</v>
      </c>
      <c r="N69" s="28" t="n">
        <f aca="false">SUM(N66:N68)</f>
        <v>50.89</v>
      </c>
    </row>
    <row r="70" customFormat="false" ht="16.5" hidden="false" customHeight="true" outlineLevel="0" collapsed="false">
      <c r="A70" s="30"/>
      <c r="B70" s="31" t="s">
        <v>24</v>
      </c>
      <c r="C70" s="22"/>
      <c r="D70" s="19"/>
      <c r="E70" s="19"/>
      <c r="F70" s="19"/>
      <c r="G70" s="19"/>
      <c r="H70" s="19"/>
      <c r="I70" s="30"/>
      <c r="J70" s="66"/>
      <c r="K70" s="30"/>
      <c r="L70" s="30"/>
      <c r="M70" s="30"/>
      <c r="N70" s="30"/>
    </row>
    <row r="71" customFormat="false" ht="13.5" hidden="false" customHeight="true" outlineLevel="0" collapsed="false">
      <c r="A71" s="17" t="s">
        <v>25</v>
      </c>
      <c r="C71" s="17"/>
      <c r="D71" s="32" t="s">
        <v>35</v>
      </c>
      <c r="E71" s="32"/>
      <c r="F71" s="32"/>
      <c r="G71" s="32"/>
      <c r="H71" s="32"/>
      <c r="I71" s="20"/>
      <c r="J71" s="21"/>
      <c r="K71" s="33"/>
      <c r="L71" s="33"/>
      <c r="M71" s="33"/>
      <c r="N71" s="34"/>
    </row>
    <row r="72" customFormat="false" ht="13.5" hidden="false" customHeight="true" outlineLevel="0" collapsed="false">
      <c r="A72" s="23"/>
      <c r="C72" s="67" t="s">
        <v>36</v>
      </c>
      <c r="D72" s="24" t="str">
        <f aca="false">'[3]18'!$B$21</f>
        <v>САЛАТ ИЗ МОРКОВИ И ЯБЛОК</v>
      </c>
      <c r="E72" s="24"/>
      <c r="F72" s="24"/>
      <c r="G72" s="24"/>
      <c r="H72" s="24"/>
      <c r="I72" s="26" t="n">
        <v>100</v>
      </c>
      <c r="J72" s="35" t="n">
        <f aca="false">'[3]18'!$BK$21</f>
        <v>0.4202945</v>
      </c>
      <c r="K72" s="36" t="n">
        <v>76</v>
      </c>
      <c r="L72" s="36" t="n">
        <v>0.9</v>
      </c>
      <c r="M72" s="36" t="n">
        <v>3.7</v>
      </c>
      <c r="N72" s="68" t="n">
        <v>9</v>
      </c>
    </row>
    <row r="73" customFormat="false" ht="13.5" hidden="false" customHeight="false" outlineLevel="0" collapsed="false">
      <c r="A73" s="23"/>
      <c r="C73" s="26" t="s">
        <v>37</v>
      </c>
      <c r="D73" s="24" t="str">
        <f aca="false">'[3]18'!$B$22</f>
        <v>РАССОЛЬНИК ПО ЛЕНИНГРАДСКИ</v>
      </c>
      <c r="E73" s="24"/>
      <c r="F73" s="24"/>
      <c r="G73" s="24"/>
      <c r="H73" s="24"/>
      <c r="I73" s="26" t="n">
        <v>250</v>
      </c>
      <c r="J73" s="27" t="n">
        <f aca="false">'[3]18'!$BK$22</f>
        <v>3.74485</v>
      </c>
      <c r="K73" s="25" t="n">
        <v>123</v>
      </c>
      <c r="L73" s="25" t="n">
        <v>2.4</v>
      </c>
      <c r="M73" s="25" t="n">
        <v>5</v>
      </c>
      <c r="N73" s="69" t="n">
        <v>15.7</v>
      </c>
    </row>
    <row r="74" customFormat="false" ht="15.75" hidden="false" customHeight="true" outlineLevel="0" collapsed="false">
      <c r="A74" s="23"/>
      <c r="C74" s="26" t="s">
        <v>38</v>
      </c>
      <c r="D74" s="37" t="str">
        <f aca="false">'[3]18'!$B$23</f>
        <v>БИТОЧКИ ИЗ РЫБЫ</v>
      </c>
      <c r="E74" s="38"/>
      <c r="F74" s="38"/>
      <c r="G74" s="38"/>
      <c r="H74" s="39"/>
      <c r="I74" s="26" t="n">
        <v>120</v>
      </c>
      <c r="J74" s="27" t="n">
        <f aca="false">'[3]18'!$BK$23</f>
        <v>27.122774</v>
      </c>
      <c r="K74" s="25" t="n">
        <v>311</v>
      </c>
      <c r="L74" s="25" t="n">
        <v>28.8</v>
      </c>
      <c r="M74" s="25" t="n">
        <v>14</v>
      </c>
      <c r="N74" s="69" t="n">
        <v>16.6</v>
      </c>
    </row>
    <row r="75" customFormat="false" ht="15.75" hidden="false" customHeight="true" outlineLevel="0" collapsed="false">
      <c r="A75" s="23"/>
      <c r="C75" s="26" t="s">
        <v>39</v>
      </c>
      <c r="D75" s="24" t="str">
        <f aca="false">'[3]18'!$B$24</f>
        <v>КАРТОФЕЛЬНОЕ ПЮРЕ</v>
      </c>
      <c r="E75" s="24"/>
      <c r="F75" s="24"/>
      <c r="G75" s="24"/>
      <c r="H75" s="24"/>
      <c r="I75" s="26" t="n">
        <v>180</v>
      </c>
      <c r="J75" s="27" t="n">
        <f aca="false">'[3]18'!$BK$24</f>
        <v>7.3352516</v>
      </c>
      <c r="K75" s="25" t="n">
        <v>168</v>
      </c>
      <c r="L75" s="25" t="n">
        <v>3.69</v>
      </c>
      <c r="M75" s="25" t="n">
        <v>5.67</v>
      </c>
      <c r="N75" s="69" t="n">
        <v>24.03</v>
      </c>
    </row>
    <row r="76" customFormat="false" ht="16.5" hidden="false" customHeight="true" outlineLevel="0" collapsed="false">
      <c r="A76" s="23"/>
      <c r="C76" s="26" t="s">
        <v>40</v>
      </c>
      <c r="D76" s="24" t="str">
        <f aca="false">'[3]18'!$B$25</f>
        <v>КИСЕЛЬ</v>
      </c>
      <c r="E76" s="24"/>
      <c r="F76" s="24"/>
      <c r="G76" s="24"/>
      <c r="H76" s="24"/>
      <c r="I76" s="26" t="n">
        <v>200</v>
      </c>
      <c r="J76" s="27" t="n">
        <f aca="false">'[3]18'!$BK$25</f>
        <v>3.4523</v>
      </c>
      <c r="K76" s="25" t="n">
        <v>76</v>
      </c>
      <c r="L76" s="25" t="n">
        <v>0</v>
      </c>
      <c r="M76" s="25" t="n">
        <v>0</v>
      </c>
      <c r="N76" s="69" t="n">
        <v>20</v>
      </c>
    </row>
    <row r="77" customFormat="false" ht="16.5" hidden="false" customHeight="true" outlineLevel="0" collapsed="false">
      <c r="A77" s="23"/>
      <c r="C77" s="26" t="s">
        <v>41</v>
      </c>
      <c r="D77" s="37" t="str">
        <f aca="false">'[3]18'!$B$26</f>
        <v>ХЛЕБ</v>
      </c>
      <c r="E77" s="38"/>
      <c r="F77" s="38"/>
      <c r="G77" s="38"/>
      <c r="H77" s="39"/>
      <c r="I77" s="26" t="n">
        <v>50</v>
      </c>
      <c r="J77" s="27" t="n">
        <f aca="false">'[3]18'!$BK$26</f>
        <v>2.5835</v>
      </c>
      <c r="K77" s="25" t="n">
        <v>96.5</v>
      </c>
      <c r="L77" s="25" t="n">
        <v>1.1</v>
      </c>
      <c r="M77" s="25" t="n">
        <v>0.6</v>
      </c>
      <c r="N77" s="69" t="n">
        <v>16.7</v>
      </c>
    </row>
    <row r="78" customFormat="false" ht="15.75" hidden="false" customHeight="true" outlineLevel="0" collapsed="false">
      <c r="A78" s="23"/>
      <c r="C78" s="23"/>
      <c r="D78" s="70" t="str">
        <f aca="false">'[3]18'!$B$27</f>
        <v>СДОБНАЯ БУЛОЧКА</v>
      </c>
      <c r="E78" s="38"/>
      <c r="F78" s="38"/>
      <c r="G78" s="38"/>
      <c r="H78" s="39"/>
      <c r="I78" s="40" t="n">
        <v>70</v>
      </c>
      <c r="J78" s="27" t="n">
        <f aca="false">'[3]18'!$BK$27</f>
        <v>27</v>
      </c>
      <c r="K78" s="44" t="n">
        <v>112.35</v>
      </c>
      <c r="L78" s="44" t="n">
        <v>2.73</v>
      </c>
      <c r="M78" s="44" t="n">
        <v>2.97</v>
      </c>
      <c r="N78" s="71" t="n">
        <v>18.3</v>
      </c>
    </row>
    <row r="79" customFormat="false" ht="15.75" hidden="false" customHeight="true" outlineLevel="0" collapsed="false">
      <c r="A79" s="23"/>
      <c r="C79" s="23"/>
      <c r="D79" s="72"/>
      <c r="E79" s="72"/>
      <c r="F79" s="72"/>
      <c r="G79" s="72"/>
      <c r="H79" s="72"/>
      <c r="I79" s="43"/>
      <c r="J79" s="40"/>
      <c r="K79" s="43"/>
      <c r="L79" s="43"/>
      <c r="M79" s="43"/>
      <c r="N79" s="43"/>
    </row>
    <row r="80" customFormat="false" ht="15.75" hidden="false" customHeight="true" outlineLevel="0" collapsed="false">
      <c r="A80" s="45"/>
      <c r="B80" s="46"/>
      <c r="C80" s="45"/>
      <c r="D80" s="19" t="s">
        <v>23</v>
      </c>
      <c r="E80" s="19"/>
      <c r="F80" s="19"/>
      <c r="G80" s="19"/>
      <c r="H80" s="19"/>
      <c r="I80" s="22" t="n">
        <f aca="false">SUM(I72:I79)</f>
        <v>970</v>
      </c>
      <c r="J80" s="47" t="n">
        <f aca="false">SUM(J72:J79)</f>
        <v>71.6589701</v>
      </c>
      <c r="K80" s="22" t="n">
        <f aca="false">SUM(K71:K79)</f>
        <v>962.85</v>
      </c>
      <c r="L80" s="30" t="n">
        <f aca="false">SUM(L71:L79)</f>
        <v>39.62</v>
      </c>
      <c r="M80" s="30" t="n">
        <f aca="false">SUM(M71:M79)</f>
        <v>31.94</v>
      </c>
      <c r="N80" s="30" t="n">
        <f aca="false">SUM(N71:N79)</f>
        <v>120.33</v>
      </c>
    </row>
    <row r="81" customFormat="false" ht="16.5" hidden="false" customHeight="true" outlineLevel="0" collapsed="false">
      <c r="A81" s="48"/>
      <c r="B81" s="48"/>
      <c r="C81" s="48"/>
      <c r="D81" s="50" t="s">
        <v>30</v>
      </c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31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73"/>
      <c r="B94" s="73"/>
      <c r="C94" s="73"/>
      <c r="D94" s="50"/>
      <c r="E94" s="50"/>
      <c r="F94" s="50"/>
      <c r="G94" s="50"/>
      <c r="H94" s="50"/>
      <c r="I94" s="73"/>
      <c r="J94" s="50"/>
      <c r="K94" s="73"/>
      <c r="L94" s="50"/>
      <c r="M94" s="50"/>
      <c r="N94" s="73"/>
    </row>
    <row r="95" customFormat="false" ht="12.75" hidden="false" customHeight="false" outlineLevel="0" collapsed="false">
      <c r="A95" s="73"/>
      <c r="B95" s="73"/>
      <c r="C95" s="73"/>
      <c r="D95" s="73"/>
      <c r="E95" s="73"/>
      <c r="F95" s="73"/>
      <c r="G95" s="73"/>
      <c r="H95" s="73"/>
      <c r="I95" s="50"/>
      <c r="J95" s="73"/>
      <c r="K95" s="73"/>
      <c r="L95" s="73"/>
      <c r="M95" s="73"/>
      <c r="N95" s="50"/>
    </row>
    <row r="96" customFormat="false" ht="12.75" hidden="false" customHeight="false" outlineLevel="0" collapsed="false">
      <c r="A96" s="48"/>
      <c r="B96" s="73"/>
      <c r="C96" s="48"/>
      <c r="D96" s="50"/>
      <c r="E96" s="50"/>
      <c r="F96" s="50"/>
      <c r="G96" s="50"/>
      <c r="H96" s="50"/>
      <c r="I96" s="73"/>
      <c r="J96" s="74"/>
      <c r="K96" s="73"/>
      <c r="L96" s="73"/>
      <c r="M96" s="73"/>
      <c r="N96" s="73"/>
    </row>
    <row r="97" customFormat="false" ht="12.75" hidden="false" customHeight="false" outlineLevel="0" collapsed="false">
      <c r="A97" s="73"/>
      <c r="B97" s="48"/>
      <c r="C97" s="48"/>
      <c r="D97" s="75"/>
      <c r="E97" s="75"/>
      <c r="F97" s="75"/>
      <c r="G97" s="75"/>
      <c r="H97" s="75"/>
      <c r="I97" s="73"/>
      <c r="J97" s="74"/>
      <c r="K97" s="73"/>
      <c r="L97" s="73"/>
      <c r="M97" s="73"/>
      <c r="N97" s="73"/>
    </row>
    <row r="98" customFormat="false" ht="12.75" hidden="false" customHeight="false" outlineLevel="0" collapsed="false">
      <c r="A98" s="48"/>
      <c r="B98" s="48"/>
      <c r="C98" s="48"/>
      <c r="D98" s="75"/>
      <c r="E98" s="75"/>
      <c r="F98" s="75"/>
      <c r="G98" s="75"/>
      <c r="H98" s="75"/>
      <c r="I98" s="73"/>
      <c r="J98" s="74"/>
      <c r="K98" s="73"/>
      <c r="L98" s="73"/>
      <c r="M98" s="73"/>
      <c r="N98" s="73"/>
    </row>
    <row r="99" customFormat="false" ht="12.75" hidden="false" customHeight="false" outlineLevel="0" collapsed="false">
      <c r="A99" s="48"/>
      <c r="B99" s="48"/>
      <c r="C99" s="48"/>
      <c r="D99" s="75"/>
      <c r="E99" s="75"/>
      <c r="F99" s="75"/>
      <c r="G99" s="75"/>
      <c r="H99" s="75"/>
      <c r="I99" s="73"/>
      <c r="J99" s="74"/>
      <c r="K99" s="73"/>
      <c r="L99" s="73"/>
      <c r="M99" s="73"/>
      <c r="N99" s="7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3"/>
      <c r="J100" s="73"/>
      <c r="K100" s="73"/>
      <c r="L100" s="73"/>
      <c r="M100" s="73"/>
      <c r="N100" s="7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3"/>
      <c r="J101" s="73"/>
      <c r="K101" s="73"/>
      <c r="L101" s="73"/>
      <c r="M101" s="73"/>
      <c r="N101" s="7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3"/>
      <c r="J102" s="74"/>
      <c r="K102" s="73"/>
      <c r="L102" s="73"/>
      <c r="M102" s="73"/>
      <c r="N102" s="73"/>
    </row>
    <row r="103" customFormat="false" ht="15.75" hidden="false" customHeight="false" outlineLevel="0" collapsed="false">
      <c r="A103" s="48"/>
      <c r="B103" s="7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5"/>
      <c r="E104" s="75"/>
      <c r="F104" s="75"/>
      <c r="G104" s="75"/>
      <c r="H104" s="75"/>
      <c r="I104" s="73"/>
      <c r="J104" s="7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5"/>
      <c r="E105" s="75"/>
      <c r="F105" s="75"/>
      <c r="G105" s="75"/>
      <c r="H105" s="75"/>
      <c r="I105" s="73"/>
      <c r="J105" s="74"/>
      <c r="K105" s="75"/>
      <c r="L105" s="75"/>
      <c r="M105" s="75"/>
      <c r="N105" s="75"/>
    </row>
    <row r="106" customFormat="false" ht="12.75" hidden="false" customHeight="false" outlineLevel="0" collapsed="false">
      <c r="A106" s="48"/>
      <c r="B106" s="48"/>
      <c r="C106" s="48"/>
      <c r="D106" s="75"/>
      <c r="E106" s="75"/>
      <c r="F106" s="75"/>
      <c r="G106" s="75"/>
      <c r="H106" s="75"/>
      <c r="I106" s="73"/>
      <c r="J106" s="74"/>
      <c r="K106" s="75"/>
      <c r="L106" s="75"/>
      <c r="M106" s="75"/>
      <c r="N106" s="75"/>
    </row>
    <row r="107" customFormat="false" ht="12.75" hidden="false" customHeight="false" outlineLevel="0" collapsed="false">
      <c r="A107" s="48"/>
      <c r="B107" s="48"/>
      <c r="C107" s="48"/>
      <c r="D107" s="75"/>
      <c r="E107" s="75"/>
      <c r="F107" s="75"/>
      <c r="G107" s="75"/>
      <c r="H107" s="75"/>
      <c r="I107" s="73"/>
      <c r="J107" s="7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5"/>
      <c r="E108" s="75"/>
      <c r="F108" s="75"/>
      <c r="G108" s="75"/>
      <c r="H108" s="75"/>
      <c r="I108" s="73"/>
      <c r="J108" s="7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5"/>
      <c r="E109" s="75"/>
      <c r="F109" s="75"/>
      <c r="G109" s="75"/>
      <c r="H109" s="75"/>
      <c r="I109" s="73"/>
      <c r="J109" s="74"/>
      <c r="K109" s="76"/>
      <c r="L109" s="76"/>
      <c r="M109" s="76"/>
      <c r="N109" s="76"/>
    </row>
    <row r="110" customFormat="false" ht="15.75" hidden="true" customHeight="true" outlineLevel="0" collapsed="false">
      <c r="A110" s="48"/>
      <c r="B110" s="48"/>
      <c r="C110" s="48"/>
      <c r="D110" s="75"/>
      <c r="E110" s="75"/>
      <c r="F110" s="75"/>
      <c r="G110" s="75"/>
      <c r="H110" s="75"/>
      <c r="I110" s="73"/>
      <c r="J110" s="74"/>
      <c r="K110" s="77"/>
      <c r="L110" s="77"/>
      <c r="M110" s="77"/>
      <c r="N110" s="7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8"/>
      <c r="L111" s="78"/>
      <c r="M111" s="78"/>
      <c r="N111" s="7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3"/>
      <c r="J113" s="74"/>
      <c r="K113" s="7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6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2023-02-28T06:09:59Z</dcterms:modified>
  <cp:revision>0</cp:revision>
  <dc:subject/>
  <dc:title/>
</cp:coreProperties>
</file>