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7.01. 23 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<sst xmlns="http://schemas.openxmlformats.org/spreadsheetml/2006/main" count="76" uniqueCount="43">
  <si>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</si>
  <si>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</si>
  <si>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</si>
  <si>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</si>
  <si>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</si>
  <si>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</si>
  <si>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</si>
  <si>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</si>
  <si>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</si>
  <si>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</si>
  <si>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</si>
  <si>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</si>
  <si>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</si>
  <si>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</si>
  <si>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</si>
  <si>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</si>
  <si>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</si>
  <si>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</si>
  <si>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</si>
  <si>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</si>
  <si>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</si>
  <si>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</si>
  <si>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</si>
  <si>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</si>
  <si>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</si>
  <si>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</si>
  <si>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</si>
  <si>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</si>
  <si>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</si>
  <si>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</si>
  <si>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</si>
  <si>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</si>
  <si>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январь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</si>
  <si>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</si>
  <si>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</si>
  <si>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</si>
  <si>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</si>
  <si>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30№21</t>
  </si>
  <si>
    <t xml:space="preserve">81№61(1)</t>
  </si>
  <si>
    <t xml:space="preserve">117№83(1)</t>
  </si>
  <si>
    <t xml:space="preserve">10№146(2)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</si>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</sst>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7" fillId="0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103;&#1085;&#1074;&#1072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103;&#1085;&#1074;&#1072;&#1088;&#1100;%2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>
            <v>27</v>
          </cell>
        </row>
        <row r="21">
          <cell r="B21" t="str">
            <v>САЛАТ ВИТАМИННЫЙ</v>
          </cell>
        </row>
        <row r="21">
          <cell r="BL21">
            <v>3.62962</v>
          </cell>
        </row>
        <row r="22">
          <cell r="B22" t="str">
            <v>СУП КАРТОФЕЛЬНЫЙ С МАК,ИЗДЕЛИЯМИ</v>
          </cell>
        </row>
        <row r="22">
          <cell r="BL22">
            <v>2.734454</v>
          </cell>
        </row>
        <row r="23">
          <cell r="B23" t="str">
            <v>БИТОЧКИ РЫБНЫЕ</v>
          </cell>
        </row>
        <row r="23">
          <cell r="BL23">
            <v>30.038102</v>
          </cell>
        </row>
        <row r="24">
          <cell r="B24" t="str">
            <v>КАРТОФЕЛЬНОЕ ПЮРЕ</v>
          </cell>
        </row>
        <row r="24">
          <cell r="BL24">
            <v>6.50102</v>
          </cell>
        </row>
        <row r="25">
          <cell r="B25" t="str">
            <v>КАКАО</v>
          </cell>
        </row>
        <row r="25">
          <cell r="BL25">
            <v>11.7491</v>
          </cell>
        </row>
        <row r="26">
          <cell r="B26" t="str">
            <v>ХЛЕБ</v>
          </cell>
        </row>
        <row r="26">
          <cell r="BL26">
            <v>2.5835</v>
          </cell>
        </row>
        <row r="27">
          <cell r="B27" t="str">
            <v>СДОБНАЯ БУЛОЧКА</v>
          </cell>
        </row>
        <row r="27">
          <cell r="BL27">
            <v>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B7" t="str">
            <v>КАША МОЛ,"ДРУЖБА"</v>
          </cell>
        </row>
        <row r="7">
          <cell r="BK7">
            <v>10.928401</v>
          </cell>
        </row>
        <row r="8">
          <cell r="B8" t="str">
            <v>БАТОН</v>
          </cell>
        </row>
        <row r="8">
          <cell r="BK8">
            <v>2.4858</v>
          </cell>
        </row>
        <row r="9">
          <cell r="B9" t="str">
            <v>ЧАЙ</v>
          </cell>
        </row>
        <row r="9">
          <cell r="BK9">
            <v>0.98738</v>
          </cell>
        </row>
        <row r="21">
          <cell r="BK21">
            <v>14.027992</v>
          </cell>
        </row>
        <row r="22">
          <cell r="BK22">
            <v>2.4858</v>
          </cell>
        </row>
        <row r="23">
          <cell r="BL23">
            <v>0.98738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R67" activeCellId="0" sqref="R67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'[3]15'!$B$1</f>
        <v>27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15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false" outlineLevel="0" collapsed="false">
      <c r="A62" s="17" t="s">
        <v>21</v>
      </c>
      <c r="C62" s="59" t="s">
        <v>35</v>
      </c>
      <c r="D62" s="24" t="str">
        <f aca="false">'[4]15'!$B$7</f>
        <v>КАША МОЛ,"ДРУЖБА"</v>
      </c>
      <c r="E62" s="24"/>
      <c r="F62" s="24"/>
      <c r="G62" s="24"/>
      <c r="H62" s="24"/>
      <c r="I62" s="20" t="n">
        <v>180</v>
      </c>
      <c r="J62" s="21" t="n">
        <f aca="false">'[4]15'!$BK$7</f>
        <v>10.928401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false" outlineLevel="0" collapsed="false">
      <c r="A63" s="23"/>
      <c r="C63" s="23" t="n">
        <v>366</v>
      </c>
      <c r="D63" s="24" t="str">
        <f aca="false">'[4]15'!$B$8</f>
        <v>БАТОН</v>
      </c>
      <c r="E63" s="24"/>
      <c r="F63" s="24"/>
      <c r="G63" s="24"/>
      <c r="H63" s="24"/>
      <c r="I63" s="26" t="n">
        <v>30</v>
      </c>
      <c r="J63" s="27" t="n">
        <f aca="false">'[4]15'!$BK$8</f>
        <v>2.4858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'[4]15'!$B$9</f>
        <v>ЧАЙ</v>
      </c>
      <c r="E64" s="24"/>
      <c r="F64" s="24"/>
      <c r="G64" s="24"/>
      <c r="H64" s="24"/>
      <c r="I64" s="28" t="n">
        <v>200</v>
      </c>
      <c r="J64" s="29" t="n">
        <f aca="false">'[4]15'!$BK$9</f>
        <v>0.98738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60" t="s">
        <v>23</v>
      </c>
      <c r="E65" s="60"/>
      <c r="F65" s="60"/>
      <c r="G65" s="60"/>
      <c r="H65" s="60"/>
      <c r="I65" s="61" t="n">
        <f aca="false">SUM(I62:I64)</f>
        <v>410</v>
      </c>
      <c r="J65" s="62" t="n">
        <f aca="false">SUM(J62:J64)</f>
        <v>14.401581</v>
      </c>
      <c r="K65" s="63" t="n">
        <f aca="false">SUM(K62:K64)</f>
        <v>325.8</v>
      </c>
      <c r="L65" s="63" t="n">
        <f aca="false">SUM(L62:L64)</f>
        <v>8.27</v>
      </c>
      <c r="M65" s="63" t="n">
        <f aca="false">SUM(M62:M64)</f>
        <v>8.1</v>
      </c>
      <c r="N65" s="64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5" t="s">
        <v>36</v>
      </c>
      <c r="E66" s="65"/>
      <c r="F66" s="65"/>
      <c r="G66" s="65"/>
      <c r="H66" s="65"/>
      <c r="I66" s="66"/>
      <c r="J66" s="66"/>
      <c r="K66" s="63"/>
      <c r="L66" s="63"/>
      <c r="M66" s="63"/>
      <c r="N66" s="64"/>
    </row>
    <row r="67" customFormat="false" ht="16.5" hidden="false" customHeight="true" outlineLevel="0" collapsed="false">
      <c r="A67" s="23"/>
      <c r="C67" s="59" t="s">
        <v>35</v>
      </c>
      <c r="D67" s="67" t="str">
        <f aca="false">'[4]15'!$B$7</f>
        <v>КАША МОЛ,"ДРУЖБА"</v>
      </c>
      <c r="E67" s="67"/>
      <c r="F67" s="67"/>
      <c r="G67" s="67"/>
      <c r="H67" s="67"/>
      <c r="I67" s="68" t="n">
        <v>200</v>
      </c>
      <c r="J67" s="69" t="n">
        <f aca="false">'[4]15'!$BK$21</f>
        <v>14.027992</v>
      </c>
      <c r="K67" s="36" t="n">
        <v>240</v>
      </c>
      <c r="L67" s="36" t="n">
        <v>6.33</v>
      </c>
      <c r="M67" s="36" t="n">
        <v>8.68</v>
      </c>
      <c r="N67" s="70" t="n">
        <v>33.44</v>
      </c>
    </row>
    <row r="68" customFormat="false" ht="13.5" hidden="false" customHeight="false" outlineLevel="0" collapsed="false">
      <c r="A68" s="23"/>
      <c r="C68" s="23" t="n">
        <v>366</v>
      </c>
      <c r="D68" s="37" t="str">
        <f aca="false">'[4]15'!$B$8</f>
        <v>БАТОН</v>
      </c>
      <c r="E68" s="37"/>
      <c r="F68" s="37"/>
      <c r="G68" s="37"/>
      <c r="H68" s="37"/>
      <c r="I68" s="71" t="n">
        <v>30</v>
      </c>
      <c r="J68" s="72" t="n">
        <f aca="false">'[4]15'!$BK$22</f>
        <v>2.4858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'[4]15'!$B$9</f>
        <v>ЧАЙ</v>
      </c>
      <c r="E69" s="24"/>
      <c r="F69" s="24"/>
      <c r="G69" s="24"/>
      <c r="H69" s="24"/>
      <c r="I69" s="28" t="n">
        <v>200</v>
      </c>
      <c r="J69" s="73" t="n">
        <f aca="false">'[4]15'!$BL$23</f>
        <v>0.98738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2" t="n">
        <f aca="false">SUM(I67:I69)</f>
        <v>430</v>
      </c>
      <c r="J70" s="74" t="n">
        <f aca="false">SUM(J67:J69)</f>
        <v>17.501172</v>
      </c>
      <c r="K70" s="22" t="n">
        <f aca="false">SUM(K67:K69)</f>
        <v>349.8</v>
      </c>
      <c r="L70" s="22" t="n">
        <f aca="false">SUM(L67:L69)</f>
        <v>8.9</v>
      </c>
      <c r="M70" s="22" t="n">
        <f aca="false">SUM(M67:M69)</f>
        <v>8.98</v>
      </c>
      <c r="N70" s="22" t="n">
        <f aca="false">SUM(N67:N69)</f>
        <v>57.03</v>
      </c>
    </row>
    <row r="71" customFormat="false" ht="13.5" hidden="false" customHeight="fals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37</v>
      </c>
      <c r="D73" s="24" t="str">
        <f aca="false">'[3]15'!$B$21</f>
        <v>САЛАТ ВИТАМИННЫЙ</v>
      </c>
      <c r="E73" s="24"/>
      <c r="F73" s="24"/>
      <c r="G73" s="24"/>
      <c r="H73" s="24"/>
      <c r="I73" s="26" t="n">
        <v>100</v>
      </c>
      <c r="J73" s="35" t="n">
        <f aca="false">'[3]15'!$BL$21</f>
        <v>3.62962</v>
      </c>
      <c r="K73" s="36" t="n">
        <v>93</v>
      </c>
      <c r="L73" s="36" t="n">
        <v>1.5</v>
      </c>
      <c r="M73" s="36" t="n">
        <v>4.5</v>
      </c>
      <c r="N73" s="70" t="n">
        <v>10.8</v>
      </c>
    </row>
    <row r="74" customFormat="false" ht="15.75" hidden="false" customHeight="true" outlineLevel="0" collapsed="false">
      <c r="A74" s="23"/>
      <c r="C74" s="40" t="s">
        <v>38</v>
      </c>
      <c r="D74" s="24" t="str">
        <f aca="false">'[3]15'!$B$22</f>
        <v>СУП КАРТОФЕЛЬНЫЙ С МАК,ИЗДЕЛИЯМИ</v>
      </c>
      <c r="E74" s="24"/>
      <c r="F74" s="24"/>
      <c r="G74" s="24"/>
      <c r="H74" s="24"/>
      <c r="I74" s="26" t="n">
        <v>250</v>
      </c>
      <c r="J74" s="27" t="n">
        <f aca="false">'[3]15'!$BL$22</f>
        <v>2.734454</v>
      </c>
      <c r="K74" s="25" t="n">
        <v>149</v>
      </c>
      <c r="L74" s="25" t="n">
        <v>5.5</v>
      </c>
      <c r="M74" s="25" t="n">
        <v>4.5</v>
      </c>
      <c r="N74" s="25" t="n">
        <v>20.2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'[3]15'!$B$23</f>
        <v>БИТОЧКИ РЫБНЫЕ</v>
      </c>
      <c r="E75" s="38"/>
      <c r="F75" s="38"/>
      <c r="G75" s="38"/>
      <c r="H75" s="39"/>
      <c r="I75" s="26" t="n">
        <v>100</v>
      </c>
      <c r="J75" s="27" t="n">
        <f aca="false">'[3]15'!$BL$23</f>
        <v>30.038102</v>
      </c>
      <c r="K75" s="25" t="n">
        <v>311</v>
      </c>
      <c r="L75" s="25" t="n">
        <v>28.8</v>
      </c>
      <c r="M75" s="25" t="n">
        <v>14</v>
      </c>
      <c r="N75" s="75" t="n">
        <v>16.6</v>
      </c>
    </row>
    <row r="76" customFormat="false" ht="16.5" hidden="false" customHeight="true" outlineLevel="0" collapsed="false">
      <c r="A76" s="23"/>
      <c r="C76" s="40" t="s">
        <v>40</v>
      </c>
      <c r="D76" s="24" t="str">
        <f aca="false">'[3]15'!$B$24</f>
        <v>КАРТОФЕЛЬНОЕ ПЮРЕ</v>
      </c>
      <c r="E76" s="24"/>
      <c r="F76" s="24"/>
      <c r="G76" s="24"/>
      <c r="H76" s="24"/>
      <c r="I76" s="26" t="n">
        <v>180</v>
      </c>
      <c r="J76" s="27" t="n">
        <f aca="false">'[3]15'!$BL$24</f>
        <v>6.50102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'[3]15'!$B$25</f>
        <v>КАКАО</v>
      </c>
      <c r="E77" s="24"/>
      <c r="F77" s="24"/>
      <c r="G77" s="24"/>
      <c r="H77" s="24"/>
      <c r="I77" s="26" t="n">
        <v>200</v>
      </c>
      <c r="J77" s="27" t="n">
        <f aca="false">'[3]15'!$BL$25</f>
        <v>11.7491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40" t="s">
        <v>42</v>
      </c>
      <c r="D78" s="37" t="str">
        <f aca="false">'[3]15'!$B$26</f>
        <v>ХЛЕБ</v>
      </c>
      <c r="E78" s="38"/>
      <c r="F78" s="38"/>
      <c r="G78" s="38"/>
      <c r="H78" s="39"/>
      <c r="I78" s="26" t="n">
        <v>50</v>
      </c>
      <c r="J78" s="27" t="n">
        <f aca="false">'[3]15'!$BL$26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37" t="str">
        <f aca="false">'[3]15'!$B$27</f>
        <v>СДОБНАЯ БУЛОЧКА</v>
      </c>
      <c r="E79" s="38"/>
      <c r="F79" s="38"/>
      <c r="G79" s="38"/>
      <c r="H79" s="39"/>
      <c r="I79" s="40" t="n">
        <v>70</v>
      </c>
      <c r="J79" s="27" t="n">
        <f aca="false">'[3]15'!$BL$27</f>
        <v>14</v>
      </c>
      <c r="K79" s="44" t="n">
        <v>112.35</v>
      </c>
      <c r="L79" s="44" t="n">
        <v>2.73</v>
      </c>
      <c r="M79" s="44" t="n">
        <v>2.97</v>
      </c>
      <c r="N79" s="44" t="n">
        <v>18.3</v>
      </c>
    </row>
    <row r="80" customFormat="false" ht="15.75" hidden="false" customHeight="true" outlineLevel="0" collapsed="false">
      <c r="A80" s="23"/>
      <c r="C80" s="23"/>
      <c r="D80" s="76"/>
      <c r="E80" s="76"/>
      <c r="F80" s="76"/>
      <c r="G80" s="76"/>
      <c r="H80" s="76"/>
      <c r="I80" s="43"/>
      <c r="J80" s="40"/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950</v>
      </c>
      <c r="J81" s="47" t="n">
        <f aca="false">SUM(J73:J80)</f>
        <v>71.235796</v>
      </c>
      <c r="K81" s="22" t="n">
        <f aca="false">SUM(K72:K80)</f>
        <v>1024.85</v>
      </c>
      <c r="L81" s="30" t="n">
        <f aca="false">SUM(L72:L80)</f>
        <v>46.62</v>
      </c>
      <c r="M81" s="30" t="n">
        <f aca="false">SUM(M72:M80)</f>
        <v>35.34</v>
      </c>
      <c r="N81" s="30" t="n">
        <f aca="false">SUM(N72:N80)</f>
        <v>120.23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4"/>
      <c r="E86" s="54"/>
      <c r="F86" s="54"/>
      <c r="G86" s="54"/>
      <c r="H86" s="54"/>
    </row>
    <row r="87" s="48" customFormat="true" ht="14.25" hidden="false" customHeight="true" outlineLevel="0" collapsed="false">
      <c r="F87" s="77"/>
      <c r="G87" s="78"/>
      <c r="H87" s="79"/>
      <c r="J87" s="80"/>
      <c r="K87" s="80"/>
      <c r="L87" s="80"/>
      <c r="M87" s="80"/>
      <c r="N87" s="80"/>
    </row>
    <row r="88" s="48" customFormat="true" ht="12.75" hidden="false" customHeight="true" outlineLevel="0" collapsed="false">
      <c r="J88" s="80"/>
      <c r="K88" s="80"/>
      <c r="L88" s="80"/>
      <c r="M88" s="80"/>
      <c r="N88" s="80"/>
    </row>
    <row r="89" s="48" customFormat="true" ht="15.75" hidden="false" customHeight="false" outlineLevel="0" collapsed="false">
      <c r="D89" s="53"/>
      <c r="E89" s="53"/>
      <c r="F89" s="80"/>
      <c r="G89" s="53"/>
      <c r="H89" s="80"/>
      <c r="I89" s="81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77"/>
      <c r="G90" s="78"/>
      <c r="H90" s="79"/>
      <c r="I90" s="48"/>
      <c r="J90" s="48"/>
      <c r="K90" s="48"/>
      <c r="L90" s="52"/>
      <c r="M90" s="82"/>
      <c r="N90" s="80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80"/>
      <c r="G92" s="53"/>
      <c r="H92" s="80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77"/>
      <c r="E93" s="77"/>
      <c r="F93" s="77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80"/>
      <c r="B94" s="80"/>
      <c r="C94" s="80"/>
      <c r="D94" s="50"/>
      <c r="E94" s="50"/>
      <c r="F94" s="50"/>
      <c r="G94" s="50"/>
      <c r="H94" s="50"/>
      <c r="I94" s="80"/>
      <c r="J94" s="50"/>
      <c r="K94" s="80"/>
      <c r="L94" s="50"/>
      <c r="M94" s="50"/>
      <c r="N94" s="80"/>
    </row>
    <row r="95" customFormat="false" ht="12.75" hidden="false" customHeight="false" outlineLevel="0" collapsed="false">
      <c r="A95" s="80"/>
      <c r="B95" s="80"/>
      <c r="C95" s="80"/>
      <c r="D95" s="80"/>
      <c r="E95" s="80"/>
      <c r="F95" s="80"/>
      <c r="G95" s="80"/>
      <c r="H95" s="80"/>
      <c r="I95" s="50"/>
      <c r="J95" s="80"/>
      <c r="K95" s="80"/>
      <c r="L95" s="80"/>
      <c r="M95" s="80"/>
      <c r="N95" s="50"/>
    </row>
    <row r="96" customFormat="false" ht="12.75" hidden="false" customHeight="false" outlineLevel="0" collapsed="false">
      <c r="A96" s="48"/>
      <c r="B96" s="80"/>
      <c r="C96" s="48"/>
      <c r="D96" s="50"/>
      <c r="E96" s="50"/>
      <c r="F96" s="50"/>
      <c r="G96" s="50"/>
      <c r="H96" s="50"/>
      <c r="I96" s="80"/>
      <c r="J96" s="83"/>
      <c r="K96" s="80"/>
      <c r="L96" s="80"/>
      <c r="M96" s="80"/>
      <c r="N96" s="80"/>
    </row>
    <row r="97" customFormat="false" ht="12.75" hidden="false" customHeight="false" outlineLevel="0" collapsed="false">
      <c r="A97" s="80"/>
      <c r="B97" s="48"/>
      <c r="C97" s="48"/>
      <c r="D97" s="84"/>
      <c r="E97" s="84"/>
      <c r="F97" s="84"/>
      <c r="G97" s="84"/>
      <c r="H97" s="84"/>
      <c r="I97" s="80"/>
      <c r="J97" s="83"/>
      <c r="K97" s="80"/>
      <c r="L97" s="80"/>
      <c r="M97" s="80"/>
      <c r="N97" s="80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0"/>
      <c r="J98" s="83"/>
      <c r="K98" s="80"/>
      <c r="L98" s="80"/>
      <c r="M98" s="80"/>
      <c r="N98" s="80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0"/>
      <c r="J99" s="83"/>
      <c r="K99" s="80"/>
      <c r="L99" s="80"/>
      <c r="M99" s="80"/>
      <c r="N99" s="8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0"/>
      <c r="J100" s="80"/>
      <c r="K100" s="80"/>
      <c r="L100" s="80"/>
      <c r="M100" s="80"/>
      <c r="N100" s="8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0"/>
      <c r="J101" s="80"/>
      <c r="K101" s="80"/>
      <c r="L101" s="80"/>
      <c r="M101" s="80"/>
      <c r="N101" s="8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0"/>
      <c r="J102" s="83"/>
      <c r="K102" s="80"/>
      <c r="L102" s="80"/>
      <c r="M102" s="80"/>
      <c r="N102" s="80"/>
    </row>
    <row r="103" customFormat="false" ht="15.75" hidden="false" customHeight="false" outlineLevel="0" collapsed="false">
      <c r="A103" s="48"/>
      <c r="B103" s="8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0"/>
      <c r="J104" s="83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0"/>
      <c r="J105" s="83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0"/>
      <c r="J106" s="83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0"/>
      <c r="J107" s="83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0"/>
      <c r="J108" s="83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0"/>
      <c r="J109" s="83"/>
      <c r="K109" s="85"/>
      <c r="L109" s="85"/>
      <c r="M109" s="85"/>
      <c r="N109" s="85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0"/>
      <c r="J110" s="83"/>
      <c r="K110" s="86"/>
      <c r="L110" s="86"/>
      <c r="M110" s="86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7"/>
      <c r="L111" s="87"/>
      <c r="M111" s="87"/>
      <c r="N111" s="87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0"/>
      <c r="J113" s="83"/>
      <c r="K113" s="8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4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86:H86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2023-01-30T10:10:31Z</dcterms:modified>
  <cp:revision>0</cp:revision>
  <dc:subject/>
  <dc:title/>
</cp:coreProperties>
</file>