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1. 23 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<sst xmlns="http://schemas.openxmlformats.org/spreadsheetml/2006/main" count="78" uniqueCount="44">
  <si>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</si>
  <si>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</si>
  <si>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</si>
  <si>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</si>
  <si>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</si>
  <si>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</si>
  <si>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</si>
  <si>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</si>
  <si>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</si>
  <si>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</si>
  <si>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</si>
  <si>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</si>
  <si>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</si>
  <si>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</si>
  <si>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</si>
  <si>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</si>
  <si>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</si>
  <si>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</si>
  <si>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</si>
  <si>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</si>
  <si>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</si>
  <si>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</si>
  <si>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</si>
  <si>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</si>
  <si>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</si>
  <si>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</si>
  <si>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</si>
  <si>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</si>
  <si>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</si>
  <si>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</si>
  <si>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</si>
  <si>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</si>
  <si>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</si>
  <si>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7-11 лет</t>
  </si>
  <si>
    <t xml:space="preserve">88№207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</si>
  <si>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</si>
  <si>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</si>
  <si>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</si>
  <si>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</si>
  <si>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</si>
  <si>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80\40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</si>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</sst>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25</v>
          </cell>
        </row>
        <row r="21">
          <cell r="B21" t="str">
            <v>САЛАТ ИЗ СВЕКЛЫ С СОЛЕНЫМ ОГУРЦОМ</v>
          </cell>
        </row>
        <row r="21">
          <cell r="BK21">
            <v>1.2475</v>
          </cell>
        </row>
        <row r="22">
          <cell r="B22" t="str">
            <v>СУП КАТРТОФЕЛЬНЫЙ С РИСОВОЙ КРУПОЙ</v>
          </cell>
        </row>
        <row r="22">
          <cell r="BK22">
            <v>2.424704</v>
          </cell>
        </row>
        <row r="23">
          <cell r="B23" t="str">
            <v>БИТОЧКИ РУБ,ИЗ МЯСА ПТИЦЫ ПАР,</v>
          </cell>
        </row>
        <row r="23">
          <cell r="BK23">
            <v>29.098753</v>
          </cell>
        </row>
        <row r="24">
          <cell r="B24" t="str">
            <v>МАКАРОНЫ ОТВАРНЫЕ</v>
          </cell>
        </row>
        <row r="24">
          <cell r="BK24">
            <v>8.17296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РИСОВАЯ МОЛОЧНАЯ </v>
          </cell>
        </row>
        <row r="8">
          <cell r="B8" t="str">
            <v>КИСЕЛЬ</v>
          </cell>
        </row>
        <row r="9">
          <cell r="B9" t="str">
            <v>БАТОН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K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2" activeCellId="0" sqref="A52:N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'[3]13'!$B$1</f>
        <v>25</v>
      </c>
      <c r="M55" s="9" t="n">
        <f aca="false">M11</f>
        <v>4.5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33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40" t="s">
        <v>34</v>
      </c>
      <c r="D62" s="24" t="str">
        <f aca="false">'[4]13'!$B$7</f>
        <v>КАША РИСОВАЯ МОЛОЧНАЯ </v>
      </c>
      <c r="E62" s="24"/>
      <c r="F62" s="24"/>
      <c r="G62" s="24"/>
      <c r="H62" s="24"/>
      <c r="I62" s="20" t="n">
        <v>180</v>
      </c>
      <c r="J62" s="21" t="n">
        <f aca="false">'[4]13'!$BK$7</f>
        <v>0</v>
      </c>
      <c r="K62" s="36" t="n">
        <v>196</v>
      </c>
      <c r="L62" s="36" t="n">
        <v>4.5</v>
      </c>
      <c r="M62" s="36" t="n">
        <v>7.3</v>
      </c>
      <c r="N62" s="36" t="n">
        <v>27.6</v>
      </c>
    </row>
    <row r="63" customFormat="false" ht="13.5" hidden="false" customHeight="false" outlineLevel="0" collapsed="false">
      <c r="A63" s="23"/>
      <c r="C63" s="40" t="s">
        <v>35</v>
      </c>
      <c r="D63" s="24" t="str">
        <f aca="false">'[4]13'!$B$8</f>
        <v>КИСЕЛЬ</v>
      </c>
      <c r="E63" s="24"/>
      <c r="F63" s="24"/>
      <c r="G63" s="24"/>
      <c r="H63" s="24"/>
      <c r="I63" s="26" t="n">
        <v>200</v>
      </c>
      <c r="J63" s="27" t="n">
        <f aca="false">'[4]13'!$BK$8</f>
        <v>0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'[4]13'!$B$9</f>
        <v>БАТОН</v>
      </c>
      <c r="E64" s="24"/>
      <c r="F64" s="24"/>
      <c r="G64" s="24"/>
      <c r="H64" s="24"/>
      <c r="I64" s="26" t="n">
        <v>30</v>
      </c>
      <c r="J64" s="27" t="n">
        <f aca="false">'[4]13'!$BK$9</f>
        <v>0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19" t="s">
        <v>23</v>
      </c>
      <c r="E65" s="19"/>
      <c r="F65" s="19"/>
      <c r="G65" s="19"/>
      <c r="H65" s="19"/>
      <c r="I65" s="28" t="n">
        <f aca="false">SUM(I62:I64)</f>
        <v>410</v>
      </c>
      <c r="J65" s="59" t="n">
        <f aca="false">SUM(J62:J64)</f>
        <v>0</v>
      </c>
      <c r="K65" s="44"/>
      <c r="L65" s="44"/>
      <c r="M65" s="44"/>
      <c r="N65" s="44"/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2"/>
      <c r="J66" s="60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40" t="s">
        <v>34</v>
      </c>
      <c r="D67" s="24" t="str">
        <f aca="false">'[4]13'!$B$7</f>
        <v>КАША РИСОВАЯ МОЛОЧНАЯ </v>
      </c>
      <c r="E67" s="24"/>
      <c r="F67" s="24"/>
      <c r="G67" s="24"/>
      <c r="H67" s="24"/>
      <c r="I67" s="20" t="n">
        <v>200</v>
      </c>
      <c r="J67" s="63" t="n">
        <f aca="false">'[4]13'!$BK$21</f>
        <v>0</v>
      </c>
      <c r="K67" s="36" t="n">
        <v>217.78</v>
      </c>
      <c r="L67" s="36" t="n">
        <v>5</v>
      </c>
      <c r="M67" s="36" t="n">
        <v>8.11</v>
      </c>
      <c r="N67" s="64" t="n">
        <v>30.66</v>
      </c>
    </row>
    <row r="68" customFormat="false" ht="13.5" hidden="false" customHeight="false" outlineLevel="0" collapsed="false">
      <c r="A68" s="23"/>
      <c r="C68" s="40" t="s">
        <v>35</v>
      </c>
      <c r="D68" s="24" t="str">
        <f aca="false">'[4]13'!$B$8</f>
        <v>КИСЕЛЬ</v>
      </c>
      <c r="E68" s="24"/>
      <c r="F68" s="24"/>
      <c r="G68" s="24"/>
      <c r="H68" s="24"/>
      <c r="I68" s="26" t="n">
        <v>200</v>
      </c>
      <c r="J68" s="65" t="n">
        <f aca="false">'[4]13'!$BK$22</f>
        <v>0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'[4]13'!$B$9</f>
        <v>БАТОН</v>
      </c>
      <c r="E69" s="24"/>
      <c r="F69" s="24"/>
      <c r="G69" s="24"/>
      <c r="H69" s="24"/>
      <c r="I69" s="26" t="n">
        <v>30</v>
      </c>
      <c r="J69" s="65" t="n">
        <f aca="false">'[4]13'!$BK$23</f>
        <v>0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59" t="n">
        <f aca="false">SUM(J67:J69)</f>
        <v>0</v>
      </c>
      <c r="K70" s="28" t="n">
        <f aca="false">SUM(K67:K69)</f>
        <v>367.58</v>
      </c>
      <c r="L70" s="28" t="n">
        <f aca="false">SUM(L67:L69)</f>
        <v>7.37</v>
      </c>
      <c r="M70" s="28" t="n">
        <f aca="false">SUM(M67:M69)</f>
        <v>8.41</v>
      </c>
      <c r="N70" s="28" t="n">
        <f aca="false">SUM(N67:N69)</f>
        <v>65.15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66"/>
      <c r="K71" s="30"/>
      <c r="L71" s="30"/>
      <c r="M71" s="30"/>
      <c r="N71" s="30"/>
    </row>
    <row r="72" customFormat="false" ht="13.5" hidden="false" customHeight="true" outlineLevel="0" collapsed="false">
      <c r="A72" s="17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7" t="s">
        <v>37</v>
      </c>
      <c r="D73" s="24" t="str">
        <f aca="false">'[3]13'!$B$21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'[3]13'!$BK$21</f>
        <v>1.2475</v>
      </c>
      <c r="K73" s="36" t="n">
        <v>51</v>
      </c>
      <c r="L73" s="36" t="n">
        <v>0.8</v>
      </c>
      <c r="M73" s="36" t="n">
        <v>3.1</v>
      </c>
      <c r="N73" s="36" t="n">
        <v>4.5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'[3]13'!$B$22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'[3]13'!$BK$22</f>
        <v>2.424704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'[3]13'!$B$23</f>
        <v>БИТОЧКИ РУБ,ИЗ МЯСА ПТИЦЫ ПАР,</v>
      </c>
      <c r="E75" s="38"/>
      <c r="F75" s="38"/>
      <c r="G75" s="38"/>
      <c r="H75" s="39"/>
      <c r="I75" s="26" t="s">
        <v>40</v>
      </c>
      <c r="J75" s="27" t="n">
        <f aca="false">'[3]13'!$BK$23</f>
        <v>29.098753</v>
      </c>
      <c r="K75" s="25" t="n">
        <v>382</v>
      </c>
      <c r="L75" s="25" t="n">
        <v>18</v>
      </c>
      <c r="M75" s="25" t="n">
        <v>25.7</v>
      </c>
      <c r="N75" s="68" t="n">
        <v>18.6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'[3]13'!$B$24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'[3]13'!$BK$24</f>
        <v>8.17296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'[3]13'!$B$25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'[3]13'!$BK$25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'[3]13'!$B$26</f>
        <v>ХЛЕБ</v>
      </c>
      <c r="E78" s="38"/>
      <c r="F78" s="38"/>
      <c r="G78" s="38"/>
      <c r="H78" s="39"/>
      <c r="I78" s="26" t="n">
        <v>50</v>
      </c>
      <c r="J78" s="27" t="n">
        <f aca="false">'[3]13'!$BK$26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'[3]13'!$B$27</f>
        <v>0</v>
      </c>
      <c r="E79" s="38"/>
      <c r="F79" s="38"/>
      <c r="G79" s="38"/>
      <c r="H79" s="39"/>
      <c r="I79" s="40"/>
      <c r="J79" s="27" t="n">
        <f aca="false">'[5]13'!$BK$27</f>
        <v>0</v>
      </c>
      <c r="K79" s="25"/>
      <c r="L79" s="25"/>
      <c r="M79" s="25"/>
      <c r="N79" s="25"/>
    </row>
    <row r="80" customFormat="false" ht="15.75" hidden="false" customHeight="true" outlineLevel="0" collapsed="false">
      <c r="A80" s="23"/>
      <c r="C80" s="23"/>
      <c r="D80" s="69"/>
      <c r="E80" s="69"/>
      <c r="F80" s="69"/>
      <c r="G80" s="69"/>
      <c r="H80" s="69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/>
      <c r="J81" s="47" t="n">
        <f aca="false">SUM(J73:J80)</f>
        <v>44.382267</v>
      </c>
      <c r="K81" s="22" t="n">
        <f aca="false">SUM(K72:K80)</f>
        <v>945.5</v>
      </c>
      <c r="L81" s="30" t="n">
        <f aca="false">SUM(L72:L80)</f>
        <v>29.2</v>
      </c>
      <c r="M81" s="30" t="n">
        <f aca="false">SUM(M72:M80)</f>
        <v>36</v>
      </c>
      <c r="N81" s="30" t="n">
        <f aca="false">SUM(N72:N80)</f>
        <v>116.3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4"/>
      <c r="E86" s="54"/>
      <c r="F86" s="54"/>
      <c r="G86" s="54"/>
      <c r="H86" s="54"/>
    </row>
    <row r="87" s="48" customFormat="true" ht="14.25" hidden="false" customHeight="true" outlineLevel="0" collapsed="false">
      <c r="F87" s="70"/>
      <c r="G87" s="71"/>
      <c r="H87" s="72"/>
      <c r="J87" s="73"/>
      <c r="K87" s="73"/>
      <c r="L87" s="73"/>
      <c r="M87" s="73"/>
      <c r="N87" s="73"/>
    </row>
    <row r="88" s="48" customFormat="true" ht="12.75" hidden="false" customHeight="true" outlineLevel="0" collapsed="false">
      <c r="J88" s="73"/>
      <c r="K88" s="73"/>
      <c r="L88" s="73"/>
      <c r="M88" s="73"/>
      <c r="N88" s="73"/>
    </row>
    <row r="89" s="48" customFormat="true" ht="15.75" hidden="false" customHeight="false" outlineLevel="0" collapsed="false">
      <c r="D89" s="53"/>
      <c r="E89" s="53"/>
      <c r="F89" s="73"/>
      <c r="G89" s="53"/>
      <c r="H89" s="73"/>
      <c r="I89" s="74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70"/>
      <c r="G90" s="71"/>
      <c r="H90" s="72"/>
      <c r="I90" s="48"/>
      <c r="J90" s="48"/>
      <c r="K90" s="48"/>
      <c r="L90" s="52"/>
      <c r="M90" s="75"/>
      <c r="N90" s="73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73"/>
      <c r="G92" s="53"/>
      <c r="H92" s="73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70"/>
      <c r="E93" s="70"/>
      <c r="F93" s="70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73"/>
      <c r="B94" s="73"/>
      <c r="C94" s="73"/>
      <c r="D94" s="50"/>
      <c r="E94" s="50"/>
      <c r="F94" s="50"/>
      <c r="G94" s="50"/>
      <c r="H94" s="50"/>
      <c r="I94" s="73"/>
      <c r="J94" s="50"/>
      <c r="K94" s="73"/>
      <c r="L94" s="50"/>
      <c r="M94" s="50"/>
      <c r="N94" s="73"/>
    </row>
    <row r="95" customFormat="false" ht="12.75" hidden="false" customHeight="false" outlineLevel="0" collapsed="false">
      <c r="A95" s="73"/>
      <c r="B95" s="73"/>
      <c r="C95" s="73"/>
      <c r="D95" s="73"/>
      <c r="E95" s="73"/>
      <c r="F95" s="73"/>
      <c r="G95" s="73"/>
      <c r="H95" s="73"/>
      <c r="I95" s="50"/>
      <c r="J95" s="73"/>
      <c r="K95" s="73"/>
      <c r="L95" s="73"/>
      <c r="M95" s="73"/>
      <c r="N95" s="50"/>
    </row>
    <row r="96" customFormat="false" ht="12.75" hidden="false" customHeight="false" outlineLevel="0" collapsed="false">
      <c r="A96" s="48"/>
      <c r="B96" s="73"/>
      <c r="C96" s="48"/>
      <c r="D96" s="50"/>
      <c r="E96" s="50"/>
      <c r="F96" s="50"/>
      <c r="G96" s="50"/>
      <c r="H96" s="50"/>
      <c r="I96" s="73"/>
      <c r="J96" s="76"/>
      <c r="K96" s="73"/>
      <c r="L96" s="73"/>
      <c r="M96" s="73"/>
      <c r="N96" s="73"/>
    </row>
    <row r="97" customFormat="false" ht="12.75" hidden="false" customHeight="false" outlineLevel="0" collapsed="false">
      <c r="A97" s="73"/>
      <c r="B97" s="48"/>
      <c r="C97" s="48"/>
      <c r="D97" s="77"/>
      <c r="E97" s="77"/>
      <c r="F97" s="77"/>
      <c r="G97" s="77"/>
      <c r="H97" s="77"/>
      <c r="I97" s="73"/>
      <c r="J97" s="76"/>
      <c r="K97" s="73"/>
      <c r="L97" s="73"/>
      <c r="M97" s="73"/>
      <c r="N97" s="73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3"/>
      <c r="J98" s="76"/>
      <c r="K98" s="73"/>
      <c r="L98" s="73"/>
      <c r="M98" s="73"/>
      <c r="N98" s="73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3"/>
      <c r="J99" s="76"/>
      <c r="K99" s="73"/>
      <c r="L99" s="73"/>
      <c r="M99" s="73"/>
      <c r="N99" s="7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3"/>
      <c r="J100" s="73"/>
      <c r="K100" s="73"/>
      <c r="L100" s="73"/>
      <c r="M100" s="73"/>
      <c r="N100" s="7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3"/>
      <c r="J101" s="73"/>
      <c r="K101" s="73"/>
      <c r="L101" s="73"/>
      <c r="M101" s="73"/>
      <c r="N101" s="7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3"/>
      <c r="J102" s="76"/>
      <c r="K102" s="73"/>
      <c r="L102" s="73"/>
      <c r="M102" s="73"/>
      <c r="N102" s="73"/>
    </row>
    <row r="103" customFormat="false" ht="15.75" hidden="false" customHeight="false" outlineLevel="0" collapsed="false">
      <c r="A103" s="48"/>
      <c r="B103" s="7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3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3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3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3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3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3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3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3"/>
      <c r="J113" s="76"/>
      <c r="K113" s="7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2023-01-26T06:59:39Z</dcterms:modified>
  <cp:revision>0</cp:revision>
  <dc:subject/>
  <dc:title/>
</cp:coreProperties>
</file>