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5.12. 22 . 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<sst xmlns="http://schemas.openxmlformats.org/spreadsheetml/2006/main" count="65" uniqueCount="32">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</sst>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76;&#1077;&#1082;&#1072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>
            <v>15</v>
          </cell>
        </row>
        <row r="21">
          <cell r="B21" t="str">
            <v>ОГУРЕЦ КОНСЕРВИРОВАННЫЙ</v>
          </cell>
        </row>
        <row r="21">
          <cell r="BK21">
            <v>0</v>
          </cell>
        </row>
        <row r="22">
          <cell r="B22" t="str">
            <v>БОРЩ</v>
          </cell>
        </row>
        <row r="22">
          <cell r="BK22">
            <v>7.3731407</v>
          </cell>
        </row>
        <row r="23">
          <cell r="B23" t="str">
            <v>МЯСО ПТИЦЫ С ОВОЩ.</v>
          </cell>
        </row>
        <row r="23">
          <cell r="BK23">
            <v>16.47308</v>
          </cell>
        </row>
        <row r="24">
          <cell r="B24" t="str">
            <v>КАКАО</v>
          </cell>
        </row>
        <row r="24">
          <cell r="BK24">
            <v>12.732</v>
          </cell>
        </row>
        <row r="25">
          <cell r="B25" t="str">
            <v>КЕКС</v>
          </cell>
        </row>
        <row r="25">
          <cell r="BK25">
            <v>27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ЯБЛОКО</v>
          </cell>
        </row>
        <row r="27">
          <cell r="BK2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B7" t="str">
            <v>КАША ПШЕННАЯ ВЯЗКАЯ</v>
          </cell>
        </row>
        <row r="7">
          <cell r="BK7">
            <v>13.14228</v>
          </cell>
        </row>
        <row r="8">
          <cell r="B8" t="str">
            <v>БАТОН</v>
          </cell>
        </row>
        <row r="8">
          <cell r="BK8">
            <v>2.4858</v>
          </cell>
        </row>
        <row r="9">
          <cell r="B9" t="str">
            <v>КОМПОТ ИЗ ЯГОД</v>
          </cell>
        </row>
        <row r="9">
          <cell r="BK9">
            <v>1.0605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A52" activeCellId="0" sqref="A52:N82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'[3]11'!$B$1</f>
        <v>15</v>
      </c>
      <c r="M55" s="9" t="n">
        <f aca="false">M24</f>
        <v>0.42</v>
      </c>
      <c r="N55" s="4" t="s">
        <v>4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11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B61" s="4" t="s">
        <v>20</v>
      </c>
      <c r="C61" s="18"/>
      <c r="D61" s="19" t="s">
        <v>20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false" outlineLevel="0" collapsed="false">
      <c r="A62" s="17" t="s">
        <v>21</v>
      </c>
      <c r="C62" s="23"/>
      <c r="D62" s="24" t="str">
        <f aca="false">'[4]11'!$B$7</f>
        <v>КАША ПШЕННАЯ ВЯЗКАЯ</v>
      </c>
      <c r="E62" s="24"/>
      <c r="F62" s="24"/>
      <c r="G62" s="24"/>
      <c r="H62" s="24"/>
      <c r="I62" s="20" t="n">
        <v>250</v>
      </c>
      <c r="J62" s="21" t="n">
        <f aca="false">'[4]11'!$BK$7</f>
        <v>13.14228</v>
      </c>
      <c r="K62" s="59" t="n">
        <v>349</v>
      </c>
      <c r="L62" s="59" t="n">
        <v>7.3</v>
      </c>
      <c r="M62" s="59" t="n">
        <v>12.1</v>
      </c>
      <c r="N62" s="60" t="n">
        <v>54</v>
      </c>
    </row>
    <row r="63" customFormat="false" ht="13.5" hidden="false" customHeight="false" outlineLevel="0" collapsed="false">
      <c r="A63" s="23"/>
      <c r="C63" s="23"/>
      <c r="D63" s="24" t="str">
        <f aca="false">'[4]11'!$B$8</f>
        <v>БАТОН</v>
      </c>
      <c r="E63" s="24"/>
      <c r="F63" s="24"/>
      <c r="G63" s="24"/>
      <c r="H63" s="24"/>
      <c r="I63" s="26" t="n">
        <v>30</v>
      </c>
      <c r="J63" s="27" t="n">
        <f aca="false">'[4]11'!$BK$8</f>
        <v>2.4858</v>
      </c>
      <c r="K63" s="61" t="n">
        <v>55.65</v>
      </c>
      <c r="L63" s="25" t="n">
        <v>3.45</v>
      </c>
      <c r="M63" s="25" t="n">
        <v>4.5</v>
      </c>
      <c r="N63" s="25" t="n">
        <v>25.3</v>
      </c>
    </row>
    <row r="64" customFormat="false" ht="13.5" hidden="false" customHeight="false" outlineLevel="0" collapsed="false">
      <c r="A64" s="23"/>
      <c r="C64" s="23"/>
      <c r="D64" s="24" t="str">
        <f aca="false">'[4]11'!$B$9</f>
        <v>КОМПОТ ИЗ ЯГОД</v>
      </c>
      <c r="E64" s="24"/>
      <c r="F64" s="24"/>
      <c r="G64" s="24"/>
      <c r="H64" s="24"/>
      <c r="I64" s="26" t="n">
        <v>200</v>
      </c>
      <c r="J64" s="27" t="n">
        <f aca="false">'[4]11'!$BK$9</f>
        <v>1.0605</v>
      </c>
      <c r="K64" s="25" t="n">
        <v>60.64</v>
      </c>
      <c r="L64" s="25" t="n">
        <v>0.16</v>
      </c>
      <c r="M64" s="25"/>
      <c r="N64" s="25" t="n">
        <v>14.99</v>
      </c>
    </row>
    <row r="65" customFormat="false" ht="13.5" hidden="false" customHeight="false" outlineLevel="0" collapsed="false">
      <c r="A65" s="23"/>
      <c r="C65" s="23"/>
      <c r="D65" s="24"/>
      <c r="E65" s="24"/>
      <c r="F65" s="24"/>
      <c r="G65" s="24"/>
      <c r="H65" s="24"/>
      <c r="I65" s="26"/>
      <c r="J65" s="26"/>
      <c r="K65" s="26"/>
      <c r="L65" s="26"/>
      <c r="M65" s="26"/>
      <c r="N65" s="26"/>
    </row>
    <row r="66" customFormat="false" ht="13.5" hidden="false" customHeight="false" outlineLevel="0" collapsed="false">
      <c r="A66" s="23"/>
      <c r="C66" s="23"/>
      <c r="D66" s="19"/>
      <c r="E66" s="19"/>
      <c r="F66" s="19"/>
      <c r="G66" s="19"/>
      <c r="H66" s="19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23"/>
      <c r="D67" s="19" t="s">
        <v>23</v>
      </c>
      <c r="E67" s="19"/>
      <c r="F67" s="19"/>
      <c r="G67" s="19"/>
      <c r="H67" s="19"/>
      <c r="I67" s="28"/>
      <c r="J67" s="29" t="n">
        <f aca="false">SUM(J62:J66)</f>
        <v>16.68858</v>
      </c>
      <c r="K67" s="28" t="n">
        <f aca="false">SUM(K62:K66)</f>
        <v>465.29</v>
      </c>
      <c r="L67" s="28" t="n">
        <f aca="false">SUM(L62:L66)</f>
        <v>10.91</v>
      </c>
      <c r="M67" s="28" t="n">
        <f aca="false">SUM(M62:M66)</f>
        <v>16.6</v>
      </c>
      <c r="N67" s="28" t="n">
        <f aca="false">SUM(N62:N66)</f>
        <v>94.29</v>
      </c>
    </row>
    <row r="68" customFormat="false" ht="13.5" hidden="false" customHeight="false" outlineLevel="0" collapsed="false">
      <c r="A68" s="30"/>
      <c r="B68" s="31" t="s">
        <v>24</v>
      </c>
      <c r="C68" s="30"/>
      <c r="D68" s="19"/>
      <c r="E68" s="19"/>
      <c r="F68" s="19"/>
      <c r="G68" s="19"/>
      <c r="H68" s="19"/>
      <c r="I68" s="30"/>
      <c r="J68" s="30"/>
      <c r="K68" s="30"/>
      <c r="L68" s="30"/>
      <c r="M68" s="30"/>
      <c r="N68" s="30"/>
    </row>
    <row r="69" customFormat="false" ht="16.5" hidden="false" customHeight="true" outlineLevel="0" collapsed="false">
      <c r="A69" s="23" t="s">
        <v>25</v>
      </c>
      <c r="C69" s="23"/>
      <c r="D69" s="32" t="s">
        <v>24</v>
      </c>
      <c r="E69" s="32"/>
      <c r="F69" s="32"/>
      <c r="G69" s="32"/>
      <c r="H69" s="32"/>
      <c r="I69" s="20"/>
      <c r="J69" s="21"/>
      <c r="K69" s="33"/>
      <c r="L69" s="33"/>
      <c r="M69" s="33"/>
      <c r="N69" s="34"/>
    </row>
    <row r="70" customFormat="false" ht="16.5" hidden="false" customHeight="true" outlineLevel="0" collapsed="false">
      <c r="A70" s="23"/>
      <c r="C70" s="23"/>
      <c r="D70" s="24" t="str">
        <f aca="false">'[3]11'!$B$21</f>
        <v>ОГУРЕЦ КОНСЕРВИРОВАННЫЙ</v>
      </c>
      <c r="E70" s="24"/>
      <c r="F70" s="24"/>
      <c r="G70" s="24"/>
      <c r="H70" s="24"/>
      <c r="I70" s="26" t="n">
        <v>250</v>
      </c>
      <c r="J70" s="35" t="n">
        <f aca="false">'[3]11'!$BK$21</f>
        <v>0</v>
      </c>
      <c r="K70" s="25" t="n">
        <v>8.4</v>
      </c>
      <c r="L70" s="25" t="n">
        <v>0.36</v>
      </c>
      <c r="M70" s="25"/>
      <c r="N70" s="25" t="n">
        <v>1.74</v>
      </c>
    </row>
    <row r="71" customFormat="false" ht="13.5" hidden="false" customHeight="false" outlineLevel="0" collapsed="false">
      <c r="A71" s="23"/>
      <c r="C71" s="23" t="n">
        <v>17</v>
      </c>
      <c r="D71" s="24" t="str">
        <f aca="false">'[3]11'!$B$22</f>
        <v>БОРЩ</v>
      </c>
      <c r="E71" s="24"/>
      <c r="F71" s="24"/>
      <c r="G71" s="24"/>
      <c r="H71" s="24"/>
      <c r="I71" s="26" t="n">
        <v>100</v>
      </c>
      <c r="J71" s="27" t="n">
        <f aca="false">'[3]11'!$BK$22</f>
        <v>7.3731407</v>
      </c>
      <c r="K71" s="25" t="n">
        <v>111.11</v>
      </c>
      <c r="L71" s="25" t="n">
        <v>1.9</v>
      </c>
      <c r="M71" s="25" t="n">
        <v>6.66</v>
      </c>
      <c r="N71" s="25" t="n">
        <v>10.81</v>
      </c>
    </row>
    <row r="72" customFormat="false" ht="13.5" hidden="false" customHeight="false" outlineLevel="0" collapsed="false">
      <c r="A72" s="23"/>
      <c r="C72" s="23" t="n">
        <v>42</v>
      </c>
      <c r="D72" s="37" t="str">
        <f aca="false">'[3]11'!$B$23</f>
        <v>МЯСО ПТИЦЫ С ОВОЩ.</v>
      </c>
      <c r="E72" s="38"/>
      <c r="F72" s="38"/>
      <c r="G72" s="38"/>
      <c r="H72" s="39"/>
      <c r="I72" s="26" t="n">
        <v>180</v>
      </c>
      <c r="J72" s="27" t="n">
        <f aca="false">'[3]11'!$BK$23</f>
        <v>16.47308</v>
      </c>
      <c r="K72" s="25" t="n">
        <v>272</v>
      </c>
      <c r="L72" s="25" t="n">
        <v>16.6</v>
      </c>
      <c r="M72" s="25" t="n">
        <v>20.4</v>
      </c>
      <c r="N72" s="25" t="n">
        <v>13.2</v>
      </c>
    </row>
    <row r="73" customFormat="false" ht="13.5" hidden="false" customHeight="false" outlineLevel="0" collapsed="false">
      <c r="A73" s="23"/>
      <c r="C73" s="23" t="n">
        <v>18</v>
      </c>
      <c r="D73" s="24" t="str">
        <f aca="false">'[3]11'!$B$24</f>
        <v>КАКАО</v>
      </c>
      <c r="E73" s="24"/>
      <c r="F73" s="24"/>
      <c r="G73" s="24"/>
      <c r="H73" s="24"/>
      <c r="I73" s="26" t="n">
        <v>200</v>
      </c>
      <c r="J73" s="27" t="n">
        <f aca="false">'[3]11'!$BK$24</f>
        <v>12.732</v>
      </c>
      <c r="K73" s="25" t="n">
        <v>118.69</v>
      </c>
      <c r="L73" s="25" t="n">
        <v>2.79</v>
      </c>
      <c r="M73" s="25" t="n">
        <v>3.19</v>
      </c>
      <c r="N73" s="25" t="n">
        <v>19.71</v>
      </c>
    </row>
    <row r="74" customFormat="false" ht="15.75" hidden="false" customHeight="true" outlineLevel="0" collapsed="false">
      <c r="A74" s="23"/>
      <c r="C74" s="23"/>
      <c r="D74" s="24" t="str">
        <f aca="false">'[3]11'!$B$25</f>
        <v>КЕКС</v>
      </c>
      <c r="E74" s="24"/>
      <c r="F74" s="24"/>
      <c r="G74" s="24"/>
      <c r="H74" s="24"/>
      <c r="I74" s="26" t="n">
        <v>70</v>
      </c>
      <c r="J74" s="27" t="n">
        <f aca="false">'[3]11'!$BK$25</f>
        <v>27</v>
      </c>
      <c r="K74" s="59" t="n">
        <v>349</v>
      </c>
      <c r="L74" s="59" t="n">
        <v>7.3</v>
      </c>
      <c r="M74" s="59" t="n">
        <v>12.1</v>
      </c>
      <c r="N74" s="60" t="n">
        <v>54</v>
      </c>
    </row>
    <row r="75" customFormat="false" ht="15.75" hidden="false" customHeight="true" outlineLevel="0" collapsed="false">
      <c r="A75" s="23"/>
      <c r="C75" s="23"/>
      <c r="D75" s="37" t="str">
        <f aca="false">'[3]11'!$B$26</f>
        <v>ХЛЕБ</v>
      </c>
      <c r="E75" s="38"/>
      <c r="F75" s="38"/>
      <c r="G75" s="38"/>
      <c r="H75" s="39"/>
      <c r="I75" s="26" t="n">
        <v>50</v>
      </c>
      <c r="J75" s="27" t="n">
        <f aca="false">'[3]11'!$BK$26</f>
        <v>2.5835</v>
      </c>
      <c r="K75" s="25" t="n">
        <v>128</v>
      </c>
      <c r="L75" s="25" t="n">
        <v>2.82</v>
      </c>
      <c r="M75" s="25" t="n">
        <v>0.42</v>
      </c>
      <c r="N75" s="25" t="n">
        <v>29.8</v>
      </c>
    </row>
    <row r="76" customFormat="false" ht="16.5" hidden="false" customHeight="true" outlineLevel="0" collapsed="false">
      <c r="A76" s="23"/>
      <c r="C76" s="23"/>
      <c r="D76" s="37" t="str">
        <f aca="false">'[3]11'!$B$27</f>
        <v>ЯБЛОКО</v>
      </c>
      <c r="E76" s="38"/>
      <c r="F76" s="38"/>
      <c r="G76" s="38"/>
      <c r="H76" s="39"/>
      <c r="I76" s="40" t="n">
        <v>200</v>
      </c>
      <c r="J76" s="27" t="n">
        <f aca="false">'[3]11'!$BK$27</f>
        <v>0</v>
      </c>
      <c r="K76" s="44" t="n">
        <v>22.8</v>
      </c>
      <c r="L76" s="44" t="n">
        <v>0.54</v>
      </c>
      <c r="M76" s="44"/>
      <c r="N76" s="44" t="n">
        <v>5.04</v>
      </c>
    </row>
    <row r="77" customFormat="false" ht="16.5" hidden="false" customHeight="true" outlineLevel="0" collapsed="false">
      <c r="A77" s="23"/>
      <c r="C77" s="23"/>
      <c r="D77" s="62"/>
      <c r="E77" s="62"/>
      <c r="F77" s="62"/>
      <c r="G77" s="62"/>
      <c r="H77" s="62"/>
      <c r="I77" s="43" t="n">
        <f aca="false">SUM(I70:I76)</f>
        <v>1050</v>
      </c>
      <c r="J77" s="40"/>
      <c r="K77" s="43"/>
      <c r="L77" s="43"/>
      <c r="M77" s="43"/>
      <c r="N77" s="43"/>
    </row>
    <row r="78" customFormat="false" ht="15.75" hidden="false" customHeight="true" outlineLevel="0" collapsed="false">
      <c r="A78" s="45"/>
      <c r="B78" s="46"/>
      <c r="C78" s="45"/>
      <c r="D78" s="19" t="s">
        <v>23</v>
      </c>
      <c r="E78" s="19"/>
      <c r="F78" s="19"/>
      <c r="G78" s="19"/>
      <c r="H78" s="19"/>
      <c r="I78" s="22"/>
      <c r="J78" s="47" t="n">
        <f aca="false">SUM(J70:J77)</f>
        <v>66.1617207</v>
      </c>
      <c r="K78" s="22" t="n">
        <f aca="false">SUM(K69:K77)</f>
        <v>1010</v>
      </c>
      <c r="L78" s="30" t="n">
        <f aca="false">SUM(L69:L77)</f>
        <v>32.31</v>
      </c>
      <c r="M78" s="30" t="n">
        <f aca="false">SUM(M69:M77)</f>
        <v>42.77</v>
      </c>
      <c r="N78" s="30" t="n">
        <f aca="false">SUM(N69:N77)</f>
        <v>134.3</v>
      </c>
    </row>
    <row r="79" customFormat="false" ht="15.75" hidden="false" customHeight="true" outlineLevel="0" collapsed="false">
      <c r="A79" s="48"/>
      <c r="B79" s="48"/>
      <c r="C79" s="48"/>
      <c r="D79" s="49"/>
      <c r="E79" s="49"/>
      <c r="F79" s="49"/>
      <c r="G79" s="49"/>
      <c r="H79" s="49"/>
      <c r="I79" s="48"/>
      <c r="J79" s="48"/>
      <c r="K79" s="48"/>
      <c r="L79" s="48"/>
      <c r="M79" s="48"/>
      <c r="N79" s="48"/>
    </row>
    <row r="80" customFormat="false" ht="15.75" hidden="false" customHeight="true" outlineLevel="0" collapsed="false">
      <c r="A80" s="48"/>
      <c r="B80" s="48"/>
      <c r="C80" s="48"/>
      <c r="D80" s="50" t="s">
        <v>30</v>
      </c>
      <c r="E80" s="50"/>
      <c r="F80" s="50"/>
      <c r="G80" s="50"/>
      <c r="H80" s="50"/>
      <c r="I80" s="48"/>
      <c r="J80" s="48"/>
      <c r="K80" s="48"/>
      <c r="L80" s="48"/>
      <c r="M80" s="48"/>
      <c r="N80" s="48"/>
    </row>
    <row r="81" customFormat="false" ht="16.5" hidden="false" customHeight="true" outlineLevel="0" collapsed="false">
      <c r="A81" s="48"/>
      <c r="B81" s="48"/>
      <c r="C81" s="48"/>
      <c r="D81" s="50"/>
      <c r="E81" s="50"/>
      <c r="F81" s="50"/>
      <c r="G81" s="50"/>
      <c r="H81" s="50"/>
      <c r="I81" s="48"/>
      <c r="J81" s="48"/>
      <c r="K81" s="48"/>
      <c r="L81" s="48"/>
      <c r="M81" s="48"/>
      <c r="N81" s="48"/>
    </row>
    <row r="82" customFormat="false" ht="16.5" hidden="false" customHeight="true" outlineLevel="0" collapsed="false">
      <c r="A82" s="48"/>
      <c r="B82" s="48"/>
      <c r="C82" s="48"/>
      <c r="D82" s="50" t="s">
        <v>31</v>
      </c>
      <c r="E82" s="50"/>
      <c r="F82" s="50"/>
      <c r="G82" s="50"/>
      <c r="H82" s="50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48" customFormat="true" ht="14.25" hidden="false" customHeight="true" outlineLevel="0" collapsed="false">
      <c r="F87" s="63"/>
      <c r="G87" s="64"/>
      <c r="H87" s="65"/>
      <c r="J87" s="66"/>
      <c r="K87" s="66"/>
      <c r="L87" s="66"/>
      <c r="M87" s="66"/>
      <c r="N87" s="66"/>
    </row>
    <row r="88" s="48" customFormat="true" ht="12.75" hidden="false" customHeight="true" outlineLevel="0" collapsed="false">
      <c r="J88" s="66"/>
      <c r="K88" s="66"/>
      <c r="L88" s="66"/>
      <c r="M88" s="66"/>
      <c r="N88" s="66"/>
    </row>
    <row r="89" s="48" customFormat="true" ht="15.75" hidden="false" customHeight="false" outlineLevel="0" collapsed="false">
      <c r="D89" s="53"/>
      <c r="E89" s="53"/>
      <c r="F89" s="66"/>
      <c r="G89" s="53"/>
      <c r="H89" s="66"/>
      <c r="I89" s="67"/>
    </row>
    <row r="90" customFormat="false" ht="18" hidden="false" customHeight="false" outlineLevel="0" collapsed="false">
      <c r="A90" s="48"/>
      <c r="B90" s="48"/>
      <c r="C90" s="48"/>
      <c r="D90" s="48"/>
      <c r="E90" s="48"/>
      <c r="F90" s="63"/>
      <c r="G90" s="64"/>
      <c r="H90" s="65"/>
      <c r="I90" s="48"/>
      <c r="J90" s="48"/>
      <c r="K90" s="48"/>
      <c r="L90" s="52"/>
      <c r="M90" s="68"/>
      <c r="N90" s="66"/>
    </row>
    <row r="91" customFormat="false" ht="12.75" hidden="false" customHeight="false" outlineLevel="0" collapsed="false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customFormat="false" ht="15.75" hidden="false" customHeight="false" outlineLevel="0" collapsed="false">
      <c r="A92" s="48"/>
      <c r="B92" s="48"/>
      <c r="C92" s="48"/>
      <c r="D92" s="48"/>
      <c r="E92" s="53"/>
      <c r="F92" s="66"/>
      <c r="G92" s="53"/>
      <c r="H92" s="66"/>
      <c r="I92" s="48"/>
      <c r="J92" s="48"/>
      <c r="K92" s="48"/>
      <c r="L92" s="48"/>
      <c r="M92" s="48"/>
      <c r="N92" s="48"/>
    </row>
    <row r="93" customFormat="false" ht="18" hidden="false" customHeight="false" outlineLevel="0" collapsed="false">
      <c r="A93" s="48"/>
      <c r="B93" s="48"/>
      <c r="C93" s="48"/>
      <c r="D93" s="63"/>
      <c r="E93" s="63"/>
      <c r="F93" s="63"/>
      <c r="G93" s="48"/>
      <c r="H93" s="48"/>
      <c r="I93" s="48"/>
      <c r="J93" s="48"/>
      <c r="K93" s="48"/>
      <c r="L93" s="48"/>
      <c r="M93" s="48"/>
      <c r="N93" s="48"/>
    </row>
    <row r="94" customFormat="false" ht="12.75" hidden="false" customHeight="false" outlineLevel="0" collapsed="false">
      <c r="A94" s="66"/>
      <c r="B94" s="66"/>
      <c r="C94" s="66"/>
      <c r="D94" s="50"/>
      <c r="E94" s="50"/>
      <c r="F94" s="50"/>
      <c r="G94" s="50"/>
      <c r="H94" s="50"/>
      <c r="I94" s="66"/>
      <c r="J94" s="50"/>
      <c r="K94" s="66"/>
      <c r="L94" s="50"/>
      <c r="M94" s="50"/>
      <c r="N94" s="66"/>
    </row>
    <row r="95" customFormat="false" ht="12.75" hidden="false" customHeight="false" outlineLevel="0" collapsed="false">
      <c r="A95" s="66"/>
      <c r="B95" s="66"/>
      <c r="C95" s="66"/>
      <c r="D95" s="66"/>
      <c r="E95" s="66"/>
      <c r="F95" s="66"/>
      <c r="G95" s="66"/>
      <c r="H95" s="66"/>
      <c r="I95" s="50"/>
      <c r="J95" s="66"/>
      <c r="K95" s="66"/>
      <c r="L95" s="66"/>
      <c r="M95" s="66"/>
      <c r="N95" s="50"/>
    </row>
    <row r="96" customFormat="false" ht="12.75" hidden="false" customHeight="false" outlineLevel="0" collapsed="false">
      <c r="A96" s="48"/>
      <c r="B96" s="66"/>
      <c r="C96" s="48"/>
      <c r="D96" s="50"/>
      <c r="E96" s="50"/>
      <c r="F96" s="50"/>
      <c r="G96" s="50"/>
      <c r="H96" s="50"/>
      <c r="I96" s="66"/>
      <c r="J96" s="69"/>
      <c r="K96" s="66"/>
      <c r="L96" s="66"/>
      <c r="M96" s="66"/>
      <c r="N96" s="66"/>
    </row>
    <row r="97" customFormat="false" ht="12.75" hidden="false" customHeight="false" outlineLevel="0" collapsed="false">
      <c r="A97" s="66"/>
      <c r="B97" s="48"/>
      <c r="C97" s="48"/>
      <c r="D97" s="70"/>
      <c r="E97" s="70"/>
      <c r="F97" s="70"/>
      <c r="G97" s="70"/>
      <c r="H97" s="70"/>
      <c r="I97" s="66"/>
      <c r="J97" s="69"/>
      <c r="K97" s="66"/>
      <c r="L97" s="66"/>
      <c r="M97" s="66"/>
      <c r="N97" s="66"/>
    </row>
    <row r="98" customFormat="false" ht="12.75" hidden="false" customHeight="false" outlineLevel="0" collapsed="false">
      <c r="A98" s="48"/>
      <c r="B98" s="48"/>
      <c r="C98" s="48"/>
      <c r="D98" s="70"/>
      <c r="E98" s="70"/>
      <c r="F98" s="70"/>
      <c r="G98" s="70"/>
      <c r="H98" s="70"/>
      <c r="I98" s="66"/>
      <c r="J98" s="69"/>
      <c r="K98" s="66"/>
      <c r="L98" s="66"/>
      <c r="M98" s="66"/>
      <c r="N98" s="66"/>
    </row>
    <row r="99" customFormat="false" ht="12.75" hidden="false" customHeight="false" outlineLevel="0" collapsed="false">
      <c r="A99" s="48"/>
      <c r="B99" s="48"/>
      <c r="C99" s="48"/>
      <c r="D99" s="70"/>
      <c r="E99" s="70"/>
      <c r="F99" s="70"/>
      <c r="G99" s="70"/>
      <c r="H99" s="70"/>
      <c r="I99" s="66"/>
      <c r="J99" s="69"/>
      <c r="K99" s="66"/>
      <c r="L99" s="66"/>
      <c r="M99" s="66"/>
      <c r="N99" s="66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6"/>
      <c r="J100" s="66"/>
      <c r="K100" s="66"/>
      <c r="L100" s="66"/>
      <c r="M100" s="66"/>
      <c r="N100" s="66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6"/>
      <c r="J101" s="66"/>
      <c r="K101" s="66"/>
      <c r="L101" s="66"/>
      <c r="M101" s="66"/>
      <c r="N101" s="66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6"/>
      <c r="J102" s="69"/>
      <c r="K102" s="66"/>
      <c r="L102" s="66"/>
      <c r="M102" s="66"/>
      <c r="N102" s="66"/>
    </row>
    <row r="103" customFormat="false" ht="15.75" hidden="false" customHeight="false" outlineLevel="0" collapsed="false">
      <c r="A103" s="48"/>
      <c r="B103" s="66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0"/>
      <c r="E104" s="70"/>
      <c r="F104" s="70"/>
      <c r="G104" s="70"/>
      <c r="H104" s="70"/>
      <c r="I104" s="66"/>
      <c r="J104" s="69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0"/>
      <c r="E105" s="70"/>
      <c r="F105" s="70"/>
      <c r="G105" s="70"/>
      <c r="H105" s="70"/>
      <c r="I105" s="66"/>
      <c r="J105" s="69"/>
      <c r="K105" s="70"/>
      <c r="L105" s="70"/>
      <c r="M105" s="70"/>
      <c r="N105" s="70"/>
    </row>
    <row r="106" customFormat="false" ht="12.75" hidden="false" customHeight="false" outlineLevel="0" collapsed="false">
      <c r="A106" s="48"/>
      <c r="B106" s="48"/>
      <c r="C106" s="48"/>
      <c r="D106" s="70"/>
      <c r="E106" s="70"/>
      <c r="F106" s="70"/>
      <c r="G106" s="70"/>
      <c r="H106" s="70"/>
      <c r="I106" s="66"/>
      <c r="J106" s="69"/>
      <c r="K106" s="70"/>
      <c r="L106" s="70"/>
      <c r="M106" s="70"/>
      <c r="N106" s="70"/>
    </row>
    <row r="107" customFormat="false" ht="12.75" hidden="false" customHeight="false" outlineLevel="0" collapsed="false">
      <c r="A107" s="48"/>
      <c r="B107" s="48"/>
      <c r="C107" s="48"/>
      <c r="D107" s="70"/>
      <c r="E107" s="70"/>
      <c r="F107" s="70"/>
      <c r="G107" s="70"/>
      <c r="H107" s="70"/>
      <c r="I107" s="66"/>
      <c r="J107" s="69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0"/>
      <c r="E108" s="70"/>
      <c r="F108" s="70"/>
      <c r="G108" s="70"/>
      <c r="H108" s="70"/>
      <c r="I108" s="66"/>
      <c r="J108" s="69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0"/>
      <c r="E109" s="70"/>
      <c r="F109" s="70"/>
      <c r="G109" s="70"/>
      <c r="H109" s="70"/>
      <c r="I109" s="66"/>
      <c r="J109" s="69"/>
      <c r="K109" s="71"/>
      <c r="L109" s="71"/>
      <c r="M109" s="71"/>
      <c r="N109" s="71"/>
    </row>
    <row r="110" customFormat="false" ht="15.75" hidden="true" customHeight="true" outlineLevel="0" collapsed="false">
      <c r="A110" s="48"/>
      <c r="B110" s="48"/>
      <c r="C110" s="48"/>
      <c r="D110" s="70"/>
      <c r="E110" s="70"/>
      <c r="F110" s="70"/>
      <c r="G110" s="70"/>
      <c r="H110" s="70"/>
      <c r="I110" s="66"/>
      <c r="J110" s="69"/>
      <c r="K110" s="72"/>
      <c r="L110" s="72"/>
      <c r="M110" s="72"/>
      <c r="N110" s="70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3"/>
      <c r="L111" s="73"/>
      <c r="M111" s="73"/>
      <c r="N111" s="73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6"/>
      <c r="J113" s="69"/>
      <c r="K113" s="66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3:H83"/>
    <mergeCell ref="D84:H84"/>
    <mergeCell ref="D85:H85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2022-04-14T05:58:42Z</cp:lastPrinted>
  <dcterms:modified xsi:type="dcterms:W3CDTF">2022-12-16T09:06:42Z</dcterms:modified>
  <cp:revision>0</cp:revision>
  <dc:subject/>
  <dc:title/>
</cp:coreProperties>
</file>