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<sst xmlns="http://schemas.openxmlformats.org/spreadsheetml/2006/main" count="39" uniqueCount="33">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</sst>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26</v>
          </cell>
        </row>
        <row r="21">
          <cell r="B21" t="str">
            <v>САЛАТ ИЗ СВЕКЛЫ</v>
          </cell>
        </row>
        <row r="21">
          <cell r="BK21">
            <v>0.73902</v>
          </cell>
        </row>
        <row r="22">
          <cell r="B22" t="str">
            <v>СУП РИСОВ С КАРТОФ.</v>
          </cell>
        </row>
        <row r="22">
          <cell r="BK22">
            <v>4.65402</v>
          </cell>
        </row>
        <row r="23">
          <cell r="B23" t="str">
            <v>ГУЛЯШ ИЗ МЯСА ПТИЦЫ</v>
          </cell>
        </row>
        <row r="23">
          <cell r="BK23">
            <v>15.258823</v>
          </cell>
        </row>
        <row r="24">
          <cell r="B24" t="str">
            <v>МАКАРОНЫ ОТВАРНЫЕ</v>
          </cell>
        </row>
        <row r="24">
          <cell r="BK24">
            <v>8.765956</v>
          </cell>
        </row>
        <row r="25">
          <cell r="B25" t="str">
            <v>КАКАО</v>
          </cell>
        </row>
        <row r="25">
          <cell r="BK25">
            <v>17.95336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15.2636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12.60497</v>
          </cell>
        </row>
        <row r="8">
          <cell r="B8" t="str">
            <v>ЧАЙ</v>
          </cell>
        </row>
        <row r="8">
          <cell r="BK8">
            <v>1.76101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5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/>
      <c r="G55" s="15"/>
      <c r="H55" s="16"/>
      <c r="J55" s="1" t="s">
        <v>0</v>
      </c>
      <c r="K55" s="1"/>
      <c r="L55" s="1"/>
      <c r="M55" s="1"/>
      <c r="N55" s="1"/>
    </row>
    <row r="56" customFormat="false" ht="12.75" hidden="false" customHeight="false" outlineLevel="0" collapsed="false">
      <c r="J56" s="17" t="s">
        <v>1</v>
      </c>
      <c r="K56" s="17"/>
      <c r="L56" s="17"/>
      <c r="M56" s="17" t="s">
        <v>2</v>
      </c>
      <c r="N56" s="17"/>
    </row>
    <row r="57" customFormat="false" ht="15.75" hidden="false" customHeight="false" outlineLevel="0" collapsed="false">
      <c r="D57" s="18"/>
      <c r="E57" s="18"/>
      <c r="F57" s="1"/>
      <c r="G57" s="18"/>
      <c r="H57" s="1"/>
      <c r="I57" s="19"/>
    </row>
    <row r="58" customFormat="false" ht="18" hidden="false" customHeight="false" outlineLevel="0" collapsed="false">
      <c r="F58" s="14" t="s">
        <v>3</v>
      </c>
      <c r="G58" s="15"/>
      <c r="H58" s="16"/>
      <c r="L58" s="20" t="n">
        <f aca="false">'[1]18'!$B$1</f>
        <v>26</v>
      </c>
      <c r="M58" s="21" t="s">
        <v>4</v>
      </c>
      <c r="N58" s="1" t="s">
        <v>5</v>
      </c>
    </row>
    <row r="60" customFormat="false" ht="15.75" hidden="false" customHeight="false" outlineLevel="0" collapsed="false">
      <c r="E60" s="18" t="s">
        <v>6</v>
      </c>
      <c r="F60" s="1"/>
      <c r="G60" s="18"/>
      <c r="H60" s="1"/>
    </row>
    <row r="61" customFormat="false" ht="18.75" hidden="false" customHeight="false" outlineLevel="0" collapsed="false">
      <c r="A61" s="0" t="n">
        <v>18</v>
      </c>
      <c r="D61" s="14"/>
      <c r="E61" s="14"/>
      <c r="F61" s="14"/>
    </row>
    <row r="62" customFormat="false" ht="12.75" hidden="false" customHeight="false" outlineLevel="0" collapsed="false">
      <c r="A62" s="22" t="s">
        <v>7</v>
      </c>
      <c r="B62" s="22" t="s">
        <v>8</v>
      </c>
      <c r="C62" s="22" t="s">
        <v>9</v>
      </c>
      <c r="D62" s="23" t="s">
        <v>10</v>
      </c>
      <c r="E62" s="23"/>
      <c r="F62" s="23"/>
      <c r="G62" s="23"/>
      <c r="H62" s="23"/>
      <c r="I62" s="22" t="s">
        <v>11</v>
      </c>
      <c r="J62" s="23" t="s">
        <v>12</v>
      </c>
      <c r="K62" s="22" t="s">
        <v>13</v>
      </c>
      <c r="L62" s="23" t="s">
        <v>14</v>
      </c>
      <c r="M62" s="23" t="s">
        <v>15</v>
      </c>
      <c r="N62" s="22" t="s">
        <v>16</v>
      </c>
    </row>
    <row r="63" customFormat="false" ht="13.5" hidden="false" customHeight="false" outlineLevel="0" collapsed="false">
      <c r="A63" s="24" t="s">
        <v>17</v>
      </c>
      <c r="B63" s="24"/>
      <c r="C63" s="24"/>
      <c r="D63" s="25"/>
      <c r="E63" s="26"/>
      <c r="F63" s="26"/>
      <c r="G63" s="26"/>
      <c r="H63" s="27"/>
      <c r="I63" s="28" t="s">
        <v>18</v>
      </c>
      <c r="J63" s="29"/>
      <c r="K63" s="29" t="s">
        <v>19</v>
      </c>
      <c r="L63" s="29"/>
      <c r="M63" s="29"/>
      <c r="N63" s="28" t="s">
        <v>20</v>
      </c>
    </row>
    <row r="64" customFormat="false" ht="13.5" hidden="false" customHeight="false" outlineLevel="0" collapsed="false">
      <c r="A64" s="30"/>
      <c r="B64" s="1" t="s">
        <v>21</v>
      </c>
      <c r="C64" s="30"/>
      <c r="D64" s="31" t="s">
        <v>21</v>
      </c>
      <c r="E64" s="31"/>
      <c r="F64" s="31"/>
      <c r="G64" s="31"/>
      <c r="H64" s="31"/>
      <c r="I64" s="32"/>
      <c r="J64" s="33"/>
      <c r="K64" s="34"/>
      <c r="L64" s="34"/>
      <c r="M64" s="34"/>
      <c r="N64" s="34"/>
    </row>
    <row r="65" customFormat="false" ht="13.5" hidden="false" customHeight="false" outlineLevel="0" collapsed="false">
      <c r="A65" s="29" t="s">
        <v>22</v>
      </c>
      <c r="C65" s="35"/>
      <c r="D65" s="36" t="str">
        <f aca="false">'[2]18'!$B$7</f>
        <v>БЛИНЧИКИ С ПОВИДЛ.</v>
      </c>
      <c r="E65" s="36"/>
      <c r="F65" s="36"/>
      <c r="G65" s="36"/>
      <c r="H65" s="36"/>
      <c r="I65" s="32" t="s">
        <v>23</v>
      </c>
      <c r="J65" s="33" t="n">
        <f aca="false">'[2]18'!$BK$7</f>
        <v>12.60497</v>
      </c>
      <c r="K65" s="37" t="n">
        <v>116.19</v>
      </c>
      <c r="L65" s="37" t="n">
        <v>1.36</v>
      </c>
      <c r="M65" s="37" t="n">
        <v>4.5</v>
      </c>
      <c r="N65" s="37" t="n">
        <v>29.02</v>
      </c>
    </row>
    <row r="66" customFormat="false" ht="13.5" hidden="false" customHeight="false" outlineLevel="0" collapsed="false">
      <c r="A66" s="35"/>
      <c r="C66" s="35"/>
      <c r="D66" s="36" t="str">
        <f aca="false">'[2]18'!$B$8</f>
        <v>ЧАЙ</v>
      </c>
      <c r="E66" s="36"/>
      <c r="F66" s="36"/>
      <c r="G66" s="36"/>
      <c r="H66" s="36"/>
      <c r="I66" s="38" t="n">
        <v>200</v>
      </c>
      <c r="J66" s="39" t="n">
        <f aca="false">'[2]18'!$BK$8</f>
        <v>1.76101</v>
      </c>
      <c r="K66" s="37" t="n">
        <v>55.65</v>
      </c>
      <c r="L66" s="37" t="n">
        <v>3.45</v>
      </c>
      <c r="M66" s="37" t="n">
        <v>4.5</v>
      </c>
      <c r="N66" s="37" t="n">
        <v>25.3</v>
      </c>
    </row>
    <row r="67" customFormat="false" ht="16.5" hidden="false" customHeight="true" outlineLevel="0" collapsed="false">
      <c r="A67" s="35"/>
      <c r="C67" s="35"/>
      <c r="D67" s="36" t="n">
        <f aca="false">'[2]18'!$B$9</f>
        <v>0</v>
      </c>
      <c r="E67" s="36"/>
      <c r="F67" s="36"/>
      <c r="G67" s="36"/>
      <c r="H67" s="36"/>
      <c r="I67" s="38"/>
      <c r="J67" s="33" t="n">
        <f aca="false">'[2]18'!$BK$9</f>
        <v>0</v>
      </c>
      <c r="K67" s="37"/>
      <c r="L67" s="37"/>
      <c r="M67" s="37"/>
      <c r="N67" s="37"/>
    </row>
    <row r="68" customFormat="false" ht="13.5" hidden="false" customHeight="false" outlineLevel="0" collapsed="false">
      <c r="A68" s="35"/>
      <c r="C68" s="35"/>
      <c r="D68" s="36"/>
      <c r="E68" s="36"/>
      <c r="F68" s="36"/>
      <c r="G68" s="36"/>
      <c r="H68" s="36"/>
      <c r="I68" s="38"/>
      <c r="J68" s="38"/>
      <c r="K68" s="38"/>
      <c r="L68" s="38"/>
      <c r="M68" s="38"/>
      <c r="N68" s="38"/>
    </row>
    <row r="69" customFormat="false" ht="16.5" hidden="false" customHeight="true" outlineLevel="0" collapsed="false">
      <c r="A69" s="35"/>
      <c r="C69" s="35"/>
      <c r="D69" s="31"/>
      <c r="E69" s="31"/>
      <c r="F69" s="31"/>
      <c r="G69" s="31"/>
      <c r="H69" s="31"/>
      <c r="I69" s="38"/>
      <c r="J69" s="38"/>
      <c r="K69" s="38"/>
      <c r="L69" s="38"/>
      <c r="M69" s="38"/>
      <c r="N69" s="38"/>
    </row>
    <row r="70" customFormat="false" ht="16.5" hidden="false" customHeight="true" outlineLevel="0" collapsed="false">
      <c r="A70" s="35"/>
      <c r="C70" s="35"/>
      <c r="D70" s="31" t="s">
        <v>24</v>
      </c>
      <c r="E70" s="31"/>
      <c r="F70" s="31"/>
      <c r="G70" s="31"/>
      <c r="H70" s="31"/>
      <c r="I70" s="40"/>
      <c r="J70" s="41" t="n">
        <f aca="false">SUM(J65:J69)</f>
        <v>14.36598</v>
      </c>
      <c r="K70" s="40" t="n">
        <f aca="false">SUM(K65:K69)</f>
        <v>171.84</v>
      </c>
      <c r="L70" s="40" t="n">
        <f aca="false">SUM(L65:L69)</f>
        <v>4.81</v>
      </c>
      <c r="M70" s="40" t="n">
        <f aca="false">SUM(M65:M69)</f>
        <v>9</v>
      </c>
      <c r="N70" s="40" t="n">
        <f aca="false">SUM(N65:N69)</f>
        <v>54.32</v>
      </c>
    </row>
    <row r="71" customFormat="false" ht="13.5" hidden="false" customHeight="false" outlineLevel="0" collapsed="false">
      <c r="A71" s="42"/>
      <c r="B71" s="43" t="s">
        <v>25</v>
      </c>
      <c r="C71" s="42"/>
      <c r="D71" s="31"/>
      <c r="E71" s="31"/>
      <c r="F71" s="31"/>
      <c r="G71" s="31"/>
      <c r="H71" s="31"/>
      <c r="I71" s="42"/>
      <c r="J71" s="42"/>
      <c r="K71" s="42"/>
      <c r="L71" s="42"/>
      <c r="M71" s="42"/>
      <c r="N71" s="42"/>
    </row>
    <row r="72" customFormat="false" ht="16.5" hidden="false" customHeight="false" outlineLevel="0" collapsed="false">
      <c r="A72" s="35" t="s">
        <v>26</v>
      </c>
      <c r="C72" s="35"/>
      <c r="D72" s="44" t="s">
        <v>25</v>
      </c>
      <c r="E72" s="44"/>
      <c r="F72" s="44"/>
      <c r="G72" s="44"/>
      <c r="H72" s="44"/>
      <c r="I72" s="32"/>
      <c r="J72" s="33"/>
      <c r="K72" s="45"/>
      <c r="L72" s="45"/>
      <c r="M72" s="45"/>
      <c r="N72" s="46"/>
    </row>
    <row r="73" customFormat="false" ht="13.5" hidden="false" customHeight="false" outlineLevel="0" collapsed="false">
      <c r="A73" s="35"/>
      <c r="C73" s="35" t="s">
        <v>27</v>
      </c>
      <c r="D73" s="36" t="str">
        <f aca="false">'[1]18'!$B$21</f>
        <v>САЛАТ ИЗ СВЕКЛЫ</v>
      </c>
      <c r="E73" s="36"/>
      <c r="F73" s="36"/>
      <c r="G73" s="36"/>
      <c r="H73" s="36"/>
      <c r="I73" s="38" t="n">
        <v>100</v>
      </c>
      <c r="J73" s="47" t="n">
        <f aca="false">'[1]18'!$BK$21</f>
        <v>0.73902</v>
      </c>
      <c r="K73" s="48" t="n">
        <v>114.15</v>
      </c>
      <c r="L73" s="48" t="n">
        <v>1.01</v>
      </c>
      <c r="M73" s="48" t="n">
        <v>10.17</v>
      </c>
      <c r="N73" s="48" t="n">
        <v>4.61</v>
      </c>
    </row>
    <row r="74" customFormat="false" ht="15.75" hidden="false" customHeight="true" outlineLevel="0" collapsed="false">
      <c r="A74" s="35"/>
      <c r="C74" s="35" t="s">
        <v>28</v>
      </c>
      <c r="D74" s="36" t="str">
        <f aca="false">'[1]18'!$B$22</f>
        <v>СУП РИСОВ С КАРТОФ.</v>
      </c>
      <c r="E74" s="36"/>
      <c r="F74" s="36"/>
      <c r="G74" s="36"/>
      <c r="H74" s="36"/>
      <c r="I74" s="38" t="n">
        <v>250</v>
      </c>
      <c r="J74" s="39" t="n">
        <f aca="false">'[1]18'!$BK$22</f>
        <v>4.65402</v>
      </c>
      <c r="K74" s="37" t="n">
        <v>140.59</v>
      </c>
      <c r="L74" s="37" t="n">
        <v>2.31</v>
      </c>
      <c r="M74" s="37" t="n">
        <v>7.74</v>
      </c>
      <c r="N74" s="37" t="n">
        <v>15.43</v>
      </c>
    </row>
    <row r="75" customFormat="false" ht="15.75" hidden="false" customHeight="true" outlineLevel="0" collapsed="false">
      <c r="A75" s="35"/>
      <c r="C75" s="35" t="n">
        <v>437</v>
      </c>
      <c r="D75" s="49" t="str">
        <f aca="false">'[1]18'!$B$23</f>
        <v>ГУЛЯШ ИЗ МЯСА ПТИЦЫ</v>
      </c>
      <c r="E75" s="50"/>
      <c r="F75" s="50"/>
      <c r="G75" s="50"/>
      <c r="H75" s="51"/>
      <c r="I75" s="38" t="n">
        <v>100</v>
      </c>
      <c r="J75" s="39" t="n">
        <f aca="false">'[1]18'!$BK$23</f>
        <v>15.258823</v>
      </c>
      <c r="K75" s="37" t="n">
        <v>138.24</v>
      </c>
      <c r="L75" s="37" t="n">
        <v>12.11</v>
      </c>
      <c r="M75" s="37" t="n">
        <v>10.06</v>
      </c>
      <c r="N75" s="37" t="n">
        <v>2.39</v>
      </c>
    </row>
    <row r="76" customFormat="false" ht="16.5" hidden="false" customHeight="true" outlineLevel="0" collapsed="false">
      <c r="A76" s="35"/>
      <c r="C76" s="35" t="s">
        <v>29</v>
      </c>
      <c r="D76" s="36" t="str">
        <f aca="false">'[1]18'!$B$24</f>
        <v>МАКАРОНЫ ОТВАРНЫЕ</v>
      </c>
      <c r="E76" s="36"/>
      <c r="F76" s="36"/>
      <c r="G76" s="36"/>
      <c r="H76" s="36"/>
      <c r="I76" s="38" t="n">
        <v>180</v>
      </c>
      <c r="J76" s="39" t="n">
        <f aca="false">'[1]18'!$BK$24</f>
        <v>8.765956</v>
      </c>
      <c r="K76" s="37" t="n">
        <v>253.3</v>
      </c>
      <c r="L76" s="37" t="n">
        <v>6.63</v>
      </c>
      <c r="M76" s="37" t="n">
        <v>6.35</v>
      </c>
      <c r="N76" s="37" t="n">
        <v>42.39</v>
      </c>
    </row>
    <row r="77" customFormat="false" ht="16.5" hidden="false" customHeight="true" outlineLevel="0" collapsed="false">
      <c r="A77" s="35"/>
      <c r="C77" s="35" t="s">
        <v>30</v>
      </c>
      <c r="D77" s="36" t="str">
        <f aca="false">'[1]18'!$B$25</f>
        <v>КАКАО</v>
      </c>
      <c r="E77" s="36"/>
      <c r="F77" s="36"/>
      <c r="G77" s="36"/>
      <c r="H77" s="36"/>
      <c r="I77" s="38" t="n">
        <v>200</v>
      </c>
      <c r="J77" s="39" t="n">
        <f aca="false">'[1]18'!$BK$25</f>
        <v>17.95336</v>
      </c>
      <c r="K77" s="37" t="n">
        <v>118.69</v>
      </c>
      <c r="L77" s="37" t="n">
        <v>2.79</v>
      </c>
      <c r="M77" s="37" t="n">
        <v>3.19</v>
      </c>
      <c r="N77" s="37" t="n">
        <v>19.71</v>
      </c>
    </row>
    <row r="78" customFormat="false" ht="15.75" hidden="false" customHeight="true" outlineLevel="0" collapsed="false">
      <c r="A78" s="35"/>
      <c r="C78" s="35"/>
      <c r="D78" s="49" t="str">
        <f aca="false">'[1]18'!$B$26</f>
        <v>ХЛЕБ</v>
      </c>
      <c r="E78" s="50"/>
      <c r="F78" s="50"/>
      <c r="G78" s="50"/>
      <c r="H78" s="51"/>
      <c r="I78" s="38" t="n">
        <v>50</v>
      </c>
      <c r="J78" s="39" t="n">
        <f aca="false">'[1]18'!$BK$26</f>
        <v>2.417</v>
      </c>
      <c r="K78" s="37" t="n">
        <v>128</v>
      </c>
      <c r="L78" s="37" t="n">
        <v>2.82</v>
      </c>
      <c r="M78" s="37" t="n">
        <v>0.42</v>
      </c>
      <c r="N78" s="37" t="n">
        <v>29.8</v>
      </c>
    </row>
    <row r="79" customFormat="false" ht="15.75" hidden="false" customHeight="true" outlineLevel="0" collapsed="false">
      <c r="A79" s="35"/>
      <c r="C79" s="35"/>
      <c r="D79" s="49" t="str">
        <f aca="false">'[1]18'!$B$27</f>
        <v>РУЛЕТ</v>
      </c>
      <c r="E79" s="50"/>
      <c r="F79" s="50"/>
      <c r="G79" s="50"/>
      <c r="H79" s="51"/>
      <c r="I79" s="52" t="n">
        <v>70</v>
      </c>
      <c r="J79" s="39" t="n">
        <f aca="false">'[1]18'!$BK$27</f>
        <v>15.2636</v>
      </c>
      <c r="K79" s="53" t="n">
        <v>349</v>
      </c>
      <c r="L79" s="53" t="n">
        <v>7.3</v>
      </c>
      <c r="M79" s="53" t="n">
        <v>12.1</v>
      </c>
      <c r="N79" s="54" t="n">
        <v>53.6</v>
      </c>
    </row>
    <row r="80" customFormat="false" ht="15.75" hidden="false" customHeight="true" outlineLevel="0" collapsed="false">
      <c r="A80" s="35"/>
      <c r="C80" s="35"/>
      <c r="D80" s="36" t="str">
        <f aca="false">'[1]18'!$B$28</f>
        <v>ЯБЛОКО</v>
      </c>
      <c r="E80" s="36"/>
      <c r="F80" s="36"/>
      <c r="G80" s="36"/>
      <c r="H80" s="36"/>
      <c r="I80" s="55" t="n">
        <v>200</v>
      </c>
      <c r="J80" s="52"/>
      <c r="K80" s="56" t="n">
        <v>22.8</v>
      </c>
      <c r="L80" s="56" t="n">
        <v>0.54</v>
      </c>
      <c r="M80" s="56"/>
      <c r="N80" s="56" t="n">
        <v>5.04</v>
      </c>
    </row>
    <row r="81" customFormat="false" ht="16.5" hidden="false" customHeight="true" outlineLevel="0" collapsed="false">
      <c r="A81" s="57"/>
      <c r="B81" s="58"/>
      <c r="C81" s="57"/>
      <c r="D81" s="31" t="s">
        <v>24</v>
      </c>
      <c r="E81" s="31"/>
      <c r="F81" s="31"/>
      <c r="G81" s="31"/>
      <c r="H81" s="31"/>
      <c r="I81" s="34"/>
      <c r="J81" s="59" t="n">
        <f aca="false">SUM(J73:J80)</f>
        <v>65.051779</v>
      </c>
      <c r="K81" s="34" t="n">
        <f aca="false">SUM(K72:K80)</f>
        <v>1264.77</v>
      </c>
      <c r="L81" s="42" t="n">
        <f aca="false">SUM(L72:L80)</f>
        <v>35.51</v>
      </c>
      <c r="M81" s="42" t="n">
        <f aca="false">SUM(M72:M80)</f>
        <v>50.03</v>
      </c>
      <c r="N81" s="42" t="n">
        <f aca="false">SUM(N72:N80)</f>
        <v>172.97</v>
      </c>
    </row>
    <row r="82" customFormat="false" ht="16.5" hidden="false" customHeight="true" outlineLevel="0" collapsed="false">
      <c r="A82" s="2"/>
      <c r="B82" s="2"/>
      <c r="C82" s="2"/>
      <c r="D82" s="60"/>
      <c r="E82" s="60"/>
      <c r="F82" s="60"/>
      <c r="G82" s="60"/>
      <c r="H82" s="60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 t="s">
        <v>31</v>
      </c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 t="s">
        <v>32</v>
      </c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0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2:H62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2022-11-07T08:52:19Z</dcterms:modified>
  <cp:revision>0</cp:revision>
  <dc:subject/>
  <dc:title/>
</cp:coreProperties>
</file>