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<sst xmlns="http://schemas.openxmlformats.org/spreadsheetml/2006/main" count="33" uniqueCount="30">
  <si>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</si>
  <si>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</si>
  <si>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</si>
  <si>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</si>
  <si>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</si>
  <si>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</si>
  <si>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</si>
  <si>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</si>
  <si>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</si>
  <si>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</si>
  <si>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</si>
  <si>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</si>
  <si>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</si>
  <si>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</si>
  <si>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</si>
  <si>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</si>
  <si>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</si>
  <si>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</si>
  <si>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</si>
  <si>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</si>
  <si>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</si>
  <si>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</si>
  <si>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</si>
  <si>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</si>
  <si>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</si>
  <si>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</si>
  <si>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26(6)</t>
  </si>
  <si>
    <t xml:space="preserve">12(2)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</si>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</sst>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12</v>
          </cell>
        </row>
        <row r="21">
          <cell r="B21" t="str">
            <v>САЛАТ ИЗ СВЕКЛЫ</v>
          </cell>
        </row>
        <row r="21">
          <cell r="BK21">
            <v>1.92492</v>
          </cell>
        </row>
        <row r="22">
          <cell r="B22" t="str">
            <v>СУП РИСОВ С КАРТОФ.</v>
          </cell>
        </row>
        <row r="22">
          <cell r="BK22">
            <v>4.65402</v>
          </cell>
        </row>
        <row r="23">
          <cell r="B23" t="str">
            <v>ГУЛЯШ ИЗ МЯСА ПТИЦЫ</v>
          </cell>
        </row>
        <row r="23">
          <cell r="BK23">
            <v>14.871614</v>
          </cell>
        </row>
        <row r="24">
          <cell r="B24" t="str">
            <v>МАКАРОНЫ ОТВАРНЫЕ</v>
          </cell>
        </row>
        <row r="24">
          <cell r="BK24">
            <v>8.765956</v>
          </cell>
        </row>
        <row r="25">
          <cell r="B25" t="str">
            <v>КАКАО</v>
          </cell>
        </row>
        <row r="25">
          <cell r="BK25">
            <v>15.0568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РУЛЕТ</v>
          </cell>
        </row>
        <row r="27">
          <cell r="BK27">
            <v>15.7146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"ДРУЖБА"</v>
          </cell>
        </row>
        <row r="7">
          <cell r="BK7">
            <v>17.553955</v>
          </cell>
        </row>
        <row r="8">
          <cell r="B8" t="str">
            <v>ХЛЕБОБУЛОЧНЫЕ ИЗДЕЛИЯ</v>
          </cell>
        </row>
        <row r="8">
          <cell r="BK8">
            <v>2.4858</v>
          </cell>
        </row>
        <row r="9">
          <cell r="B9" t="str">
            <v>КОМПОТ ИЗ ЯБЛОК</v>
          </cell>
        </row>
        <row r="9">
          <cell r="BK9">
            <v>1.6284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57" activeCellId="0" sqref="C57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'[1]8'!$B$1</f>
        <v>12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7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4" t="n">
        <v>13</v>
      </c>
      <c r="D62" s="35" t="str">
        <f aca="false">'[2]8'!$B$7</f>
        <v>КАША "ДРУЖБА"</v>
      </c>
      <c r="E62" s="35"/>
      <c r="F62" s="35"/>
      <c r="G62" s="35"/>
      <c r="H62" s="35"/>
      <c r="I62" s="32" t="n">
        <v>200</v>
      </c>
      <c r="J62" s="33" t="n">
        <f aca="false">'[2]8'!$BK$7</f>
        <v>17.553955</v>
      </c>
      <c r="K62" s="36" t="n">
        <v>233.87</v>
      </c>
      <c r="L62" s="36" t="n">
        <v>6.35</v>
      </c>
      <c r="M62" s="36" t="n">
        <v>8.08</v>
      </c>
      <c r="N62" s="36" t="n">
        <v>34.03</v>
      </c>
    </row>
    <row r="63" customFormat="false" ht="13.5" hidden="false" customHeight="false" outlineLevel="0" collapsed="false">
      <c r="A63" s="34"/>
      <c r="C63" s="34"/>
      <c r="D63" s="35" t="str">
        <f aca="false">'[2]8'!$B$8</f>
        <v>ХЛЕБОБУЛОЧНЫЕ ИЗДЕЛИЯ</v>
      </c>
      <c r="E63" s="35"/>
      <c r="F63" s="35"/>
      <c r="G63" s="35"/>
      <c r="H63" s="35"/>
      <c r="I63" s="36" t="n">
        <v>30</v>
      </c>
      <c r="J63" s="37" t="n">
        <f aca="false">'[2]8'!$BK$8</f>
        <v>2.4858</v>
      </c>
      <c r="K63" s="38" t="n">
        <v>118.69</v>
      </c>
      <c r="L63" s="38" t="n">
        <v>2.79</v>
      </c>
      <c r="M63" s="38" t="n">
        <v>3.19</v>
      </c>
      <c r="N63" s="38" t="n">
        <v>19.71</v>
      </c>
    </row>
    <row r="64" customFormat="false" ht="13.5" hidden="false" customHeight="false" outlineLevel="0" collapsed="false">
      <c r="A64" s="34"/>
      <c r="C64" s="34" t="n">
        <v>85</v>
      </c>
      <c r="D64" s="35" t="str">
        <f aca="false">'[2]8'!$B$9</f>
        <v>КОМПОТ ИЗ ЯБЛОК</v>
      </c>
      <c r="E64" s="35"/>
      <c r="F64" s="35"/>
      <c r="G64" s="35"/>
      <c r="H64" s="35"/>
      <c r="I64" s="36" t="n">
        <v>200</v>
      </c>
      <c r="J64" s="37" t="n">
        <f aca="false">'[2]8'!$BK$9</f>
        <v>1.6284</v>
      </c>
      <c r="K64" s="38" t="n">
        <v>85.07</v>
      </c>
      <c r="L64" s="38" t="n">
        <v>0.12</v>
      </c>
      <c r="M64" s="38"/>
      <c r="N64" s="38" t="n">
        <v>21.15</v>
      </c>
    </row>
    <row r="65" customFormat="false" ht="13.5" hidden="false" customHeight="false" outlineLevel="0" collapsed="false">
      <c r="A65" s="34"/>
      <c r="C65" s="34"/>
      <c r="D65" s="35"/>
      <c r="E65" s="35"/>
      <c r="F65" s="35"/>
      <c r="G65" s="35"/>
      <c r="H65" s="35"/>
      <c r="I65" s="36"/>
      <c r="J65" s="36"/>
      <c r="K65" s="36"/>
      <c r="L65" s="36"/>
      <c r="M65" s="36"/>
      <c r="N65" s="36"/>
    </row>
    <row r="66" customFormat="false" ht="13.5" hidden="false" customHeight="false" outlineLevel="0" collapsed="false">
      <c r="A66" s="34"/>
      <c r="C66" s="34"/>
      <c r="D66" s="31"/>
      <c r="E66" s="31"/>
      <c r="F66" s="31"/>
      <c r="G66" s="31"/>
      <c r="H66" s="31"/>
      <c r="I66" s="36"/>
      <c r="J66" s="36"/>
      <c r="K66" s="36"/>
      <c r="L66" s="36"/>
      <c r="M66" s="36"/>
      <c r="N66" s="36"/>
    </row>
    <row r="67" customFormat="false" ht="16.5" hidden="false" customHeight="true" outlineLevel="0" collapsed="false">
      <c r="A67" s="34"/>
      <c r="C67" s="34"/>
      <c r="D67" s="31"/>
      <c r="E67" s="31"/>
      <c r="F67" s="31"/>
      <c r="G67" s="31"/>
      <c r="H67" s="31"/>
      <c r="I67" s="39"/>
      <c r="J67" s="40" t="n">
        <f aca="false">SUM(J62:J66)</f>
        <v>21.668155</v>
      </c>
      <c r="K67" s="39" t="n">
        <f aca="false">SUM(K62:K66)</f>
        <v>437.63</v>
      </c>
      <c r="L67" s="39" t="n">
        <f aca="false">SUM(L62:L66)</f>
        <v>9.26</v>
      </c>
      <c r="M67" s="39" t="n">
        <f aca="false">SUM(M62:M66)</f>
        <v>11.27</v>
      </c>
      <c r="N67" s="39" t="n">
        <f aca="false">SUM(N62:N66)</f>
        <v>74.89</v>
      </c>
    </row>
    <row r="68" customFormat="false" ht="13.5" hidden="false" customHeight="false" outlineLevel="0" collapsed="false">
      <c r="A68" s="41"/>
      <c r="B68" s="42" t="s">
        <v>23</v>
      </c>
      <c r="C68" s="41"/>
      <c r="D68" s="31" t="s">
        <v>24</v>
      </c>
      <c r="E68" s="31"/>
      <c r="F68" s="31"/>
      <c r="G68" s="31"/>
      <c r="H68" s="31"/>
      <c r="I68" s="41"/>
      <c r="J68" s="41"/>
      <c r="K68" s="41"/>
      <c r="L68" s="41"/>
      <c r="M68" s="41"/>
      <c r="N68" s="41"/>
    </row>
    <row r="69" customFormat="false" ht="16.5" hidden="false" customHeight="true" outlineLevel="0" collapsed="false">
      <c r="A69" s="34" t="s">
        <v>25</v>
      </c>
      <c r="C69" s="34"/>
      <c r="D69" s="43" t="s">
        <v>23</v>
      </c>
      <c r="E69" s="43"/>
      <c r="F69" s="43"/>
      <c r="G69" s="43"/>
      <c r="H69" s="43"/>
      <c r="I69" s="44"/>
      <c r="J69" s="45"/>
      <c r="K69" s="38"/>
      <c r="L69" s="38"/>
      <c r="M69" s="38"/>
      <c r="N69" s="38"/>
    </row>
    <row r="70" customFormat="false" ht="16.5" hidden="false" customHeight="true" outlineLevel="0" collapsed="false">
      <c r="A70" s="34"/>
      <c r="C70" s="34" t="n">
        <v>27</v>
      </c>
      <c r="D70" s="35" t="str">
        <f aca="false">'[1]8'!$B$21</f>
        <v>САЛАТ ИЗ СВЕКЛЫ</v>
      </c>
      <c r="E70" s="35"/>
      <c r="F70" s="35"/>
      <c r="G70" s="35"/>
      <c r="H70" s="35"/>
      <c r="I70" s="36" t="n">
        <v>100</v>
      </c>
      <c r="J70" s="45" t="n">
        <f aca="false">'[1]8'!$BK$21</f>
        <v>1.92492</v>
      </c>
      <c r="K70" s="46" t="n">
        <v>11</v>
      </c>
      <c r="L70" s="47" t="n">
        <v>1</v>
      </c>
      <c r="M70" s="47" t="n">
        <v>0.1</v>
      </c>
      <c r="N70" s="47" t="n">
        <v>1.7</v>
      </c>
    </row>
    <row r="71" customFormat="false" ht="13.5" hidden="false" customHeight="false" outlineLevel="0" collapsed="false">
      <c r="A71" s="34"/>
      <c r="C71" s="34" t="s">
        <v>26</v>
      </c>
      <c r="D71" s="35" t="str">
        <f aca="false">'[1]8'!$B$22</f>
        <v>СУП РИСОВ С КАРТОФ.</v>
      </c>
      <c r="E71" s="35"/>
      <c r="F71" s="35"/>
      <c r="G71" s="35"/>
      <c r="H71" s="35"/>
      <c r="I71" s="36" t="n">
        <v>250</v>
      </c>
      <c r="J71" s="37" t="n">
        <f aca="false">'[1]8'!$BK$22</f>
        <v>4.65402</v>
      </c>
      <c r="K71" s="38" t="n">
        <v>140.59</v>
      </c>
      <c r="L71" s="38" t="n">
        <v>2.31</v>
      </c>
      <c r="M71" s="38" t="n">
        <v>7.74</v>
      </c>
      <c r="N71" s="38" t="n">
        <v>15.43</v>
      </c>
    </row>
    <row r="72" customFormat="false" ht="13.5" hidden="false" customHeight="false" outlineLevel="0" collapsed="false">
      <c r="A72" s="34"/>
      <c r="C72" s="34" t="n">
        <v>437</v>
      </c>
      <c r="D72" s="48" t="str">
        <f aca="false">'[1]8'!$B$23</f>
        <v>ГУЛЯШ ИЗ МЯСА ПТИЦЫ</v>
      </c>
      <c r="E72" s="49"/>
      <c r="F72" s="49"/>
      <c r="G72" s="49"/>
      <c r="H72" s="50"/>
      <c r="I72" s="36" t="n">
        <v>100</v>
      </c>
      <c r="J72" s="37" t="n">
        <f aca="false">'[1]8'!$BK$23</f>
        <v>14.871614</v>
      </c>
      <c r="K72" s="38" t="n">
        <v>138.24</v>
      </c>
      <c r="L72" s="38" t="n">
        <v>12.11</v>
      </c>
      <c r="M72" s="38" t="n">
        <v>10.06</v>
      </c>
      <c r="N72" s="38" t="n">
        <v>2.39</v>
      </c>
    </row>
    <row r="73" customFormat="false" ht="13.5" hidden="false" customHeight="false" outlineLevel="0" collapsed="false">
      <c r="A73" s="34"/>
      <c r="C73" s="34" t="s">
        <v>27</v>
      </c>
      <c r="D73" s="35" t="str">
        <f aca="false">'[1]8'!$B$24</f>
        <v>МАКАРОНЫ ОТВАРНЫЕ</v>
      </c>
      <c r="E73" s="35"/>
      <c r="F73" s="35"/>
      <c r="G73" s="35"/>
      <c r="H73" s="35"/>
      <c r="I73" s="36" t="n">
        <v>180</v>
      </c>
      <c r="J73" s="37" t="n">
        <f aca="false">'[1]8'!$BK$24</f>
        <v>8.765956</v>
      </c>
      <c r="K73" s="38" t="n">
        <v>253.3</v>
      </c>
      <c r="L73" s="38" t="n">
        <v>6.63</v>
      </c>
      <c r="M73" s="38" t="n">
        <v>6.35</v>
      </c>
      <c r="N73" s="38" t="n">
        <v>42.39</v>
      </c>
    </row>
    <row r="74" customFormat="false" ht="15.75" hidden="false" customHeight="true" outlineLevel="0" collapsed="false">
      <c r="A74" s="34"/>
      <c r="C74" s="34" t="n">
        <v>42</v>
      </c>
      <c r="D74" s="35" t="str">
        <f aca="false">'[1]8'!$B$25</f>
        <v>КАКАО</v>
      </c>
      <c r="E74" s="35"/>
      <c r="F74" s="35"/>
      <c r="G74" s="35"/>
      <c r="H74" s="35"/>
      <c r="I74" s="36" t="n">
        <v>200</v>
      </c>
      <c r="J74" s="37" t="n">
        <f aca="false">'[1]8'!$BK$25</f>
        <v>15.0568</v>
      </c>
      <c r="K74" s="38" t="n">
        <v>118.69</v>
      </c>
      <c r="L74" s="38" t="n">
        <v>2.79</v>
      </c>
      <c r="M74" s="38" t="n">
        <v>3.19</v>
      </c>
      <c r="N74" s="38" t="n">
        <v>19.71</v>
      </c>
    </row>
    <row r="75" customFormat="false" ht="15.75" hidden="false" customHeight="true" outlineLevel="0" collapsed="false">
      <c r="A75" s="34"/>
      <c r="C75" s="34"/>
      <c r="D75" s="48" t="str">
        <f aca="false">'[1]8'!$B$26</f>
        <v>ХЛЕБ</v>
      </c>
      <c r="E75" s="49"/>
      <c r="F75" s="49"/>
      <c r="G75" s="49"/>
      <c r="H75" s="50"/>
      <c r="I75" s="36" t="n">
        <v>50</v>
      </c>
      <c r="J75" s="37" t="n">
        <f aca="false">'[1]8'!$BK$26</f>
        <v>2.417</v>
      </c>
      <c r="K75" s="38" t="n">
        <v>128.4</v>
      </c>
      <c r="L75" s="38" t="n">
        <v>2.82</v>
      </c>
      <c r="M75" s="38" t="n">
        <v>0.42</v>
      </c>
      <c r="N75" s="38" t="n">
        <v>29.88</v>
      </c>
    </row>
    <row r="76" customFormat="false" ht="16.5" hidden="false" customHeight="true" outlineLevel="0" collapsed="false">
      <c r="A76" s="34"/>
      <c r="C76" s="34"/>
      <c r="D76" s="48" t="str">
        <f aca="false">'[1]8'!$B$27</f>
        <v>РУЛЕТ</v>
      </c>
      <c r="E76" s="49"/>
      <c r="F76" s="49"/>
      <c r="G76" s="49"/>
      <c r="H76" s="50"/>
      <c r="I76" s="51" t="n">
        <v>70</v>
      </c>
      <c r="J76" s="37" t="n">
        <f aca="false">'[1]8'!$BK$27</f>
        <v>15.7146</v>
      </c>
      <c r="K76" s="52" t="n">
        <v>349</v>
      </c>
      <c r="L76" s="52" t="n">
        <v>7.3</v>
      </c>
      <c r="M76" s="52" t="n">
        <v>12.1</v>
      </c>
      <c r="N76" s="53" t="n">
        <v>54</v>
      </c>
    </row>
    <row r="77" customFormat="false" ht="16.5" hidden="false" customHeight="true" outlineLevel="0" collapsed="false">
      <c r="A77" s="34"/>
      <c r="C77" s="34"/>
      <c r="D77" s="54"/>
      <c r="E77" s="54"/>
      <c r="F77" s="54"/>
      <c r="G77" s="54"/>
      <c r="H77" s="54"/>
      <c r="I77" s="55"/>
      <c r="J77" s="51"/>
      <c r="K77" s="55"/>
      <c r="L77" s="55"/>
      <c r="M77" s="55"/>
      <c r="N77" s="55"/>
    </row>
    <row r="78" customFormat="false" ht="15.75" hidden="false" customHeight="true" outlineLevel="0" collapsed="false">
      <c r="A78" s="56"/>
      <c r="B78" s="57"/>
      <c r="C78" s="56"/>
      <c r="D78" s="31" t="s">
        <v>24</v>
      </c>
      <c r="E78" s="31"/>
      <c r="F78" s="31"/>
      <c r="G78" s="31"/>
      <c r="H78" s="31"/>
      <c r="I78" s="58"/>
      <c r="J78" s="59" t="n">
        <f aca="false">SUM(J69:J77)</f>
        <v>63.40491</v>
      </c>
      <c r="K78" s="58" t="n">
        <f aca="false">SUM(K69:K77)</f>
        <v>1139.22</v>
      </c>
      <c r="L78" s="41" t="n">
        <f aca="false">SUM(L69:L77)</f>
        <v>34.96</v>
      </c>
      <c r="M78" s="41" t="n">
        <f aca="false">SUM(M69:M77)</f>
        <v>39.96</v>
      </c>
      <c r="N78" s="41" t="n">
        <f aca="false">SUM(N69:N77)</f>
        <v>165.5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2022-10-13T07:48:57Z</dcterms:modified>
  <cp:revision>0</cp:revision>
  <dc:subject/>
  <dc:title/>
</cp:coreProperties>
</file>